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5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Senior'!$A$1:$AJ$70</definedName>
  </definedNames>
  <calcPr fullCalcOnLoad="1"/>
</workbook>
</file>

<file path=xl/sharedStrings.xml><?xml version="1.0" encoding="utf-8"?>
<sst xmlns="http://schemas.openxmlformats.org/spreadsheetml/2006/main" count="180" uniqueCount="105">
  <si>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</si>
  <si>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</si>
  <si>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</si>
  <si>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</si>
  <si>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</si>
  <si>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</si>
  <si>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</si>
  <si>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</si>
  <si>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</si>
  <si>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Joel</t>
  </si>
  <si>
    <t>Sargent</t>
  </si>
  <si>
    <t>Shane</t>
  </si>
  <si>
    <t>Dare</t>
  </si>
  <si>
    <t>Adrian</t>
  </si>
  <si>
    <t>Quintarelli</t>
  </si>
  <si>
    <t>Alex</t>
  </si>
  <si>
    <t>Kaufman</t>
  </si>
  <si>
    <t>Sarah</t>
  </si>
  <si>
    <t>Berger</t>
  </si>
  <si>
    <t>Dushan</t>
  </si>
  <si>
    <t>K-Wynne</t>
  </si>
  <si>
    <t>Jacob</t>
  </si>
  <si>
    <t>Cybulski</t>
  </si>
  <si>
    <t>Gabe</t>
  </si>
  <si>
    <t>Spano</t>
  </si>
  <si>
    <t>David</t>
  </si>
  <si>
    <t xml:space="preserve">Quin </t>
  </si>
  <si>
    <t>Emily</t>
  </si>
  <si>
    <t>Male</t>
  </si>
  <si>
    <t>Geoff</t>
  </si>
  <si>
    <t>Webber</t>
  </si>
  <si>
    <t>Fisher</t>
  </si>
  <si>
    <t xml:space="preserve">Jack </t>
  </si>
  <si>
    <t>Morrison</t>
  </si>
  <si>
    <t>Tom</t>
  </si>
  <si>
    <t>Danby</t>
  </si>
  <si>
    <t>McMeekin</t>
  </si>
  <si>
    <t>Hugo</t>
  </si>
  <si>
    <t>Harry</t>
  </si>
  <si>
    <t>Huang</t>
  </si>
  <si>
    <t>Lionel</t>
  </si>
  <si>
    <t>Williams</t>
  </si>
  <si>
    <t>Jones</t>
  </si>
  <si>
    <t>Chris</t>
  </si>
  <si>
    <t>Dean</t>
  </si>
  <si>
    <t>Saleh</t>
  </si>
  <si>
    <t>Stephen</t>
  </si>
  <si>
    <t>Lai</t>
  </si>
  <si>
    <t>Duffy</t>
  </si>
  <si>
    <t>Charles</t>
  </si>
  <si>
    <t xml:space="preserve">Jim </t>
  </si>
  <si>
    <t>Black</t>
  </si>
  <si>
    <t>McIntosh</t>
  </si>
  <si>
    <t>Roger</t>
  </si>
  <si>
    <t>Carl</t>
  </si>
  <si>
    <t>Roffey</t>
  </si>
  <si>
    <t>Dittman</t>
  </si>
  <si>
    <t>Martin</t>
  </si>
  <si>
    <t>Safar</t>
  </si>
  <si>
    <t>Gaiero</t>
  </si>
  <si>
    <t>Arranga</t>
  </si>
  <si>
    <t>TC</t>
  </si>
  <si>
    <t>Reynolds</t>
  </si>
  <si>
    <t>Adam</t>
  </si>
  <si>
    <t>McPhee</t>
  </si>
  <si>
    <t>Catherine</t>
  </si>
  <si>
    <t>Tierney</t>
  </si>
  <si>
    <t>Rourangi</t>
  </si>
  <si>
    <t>Raveen</t>
  </si>
  <si>
    <t>Jenna</t>
  </si>
  <si>
    <t>Yelland</t>
  </si>
  <si>
    <t>Nicole</t>
  </si>
  <si>
    <t>Iliopoulos</t>
  </si>
  <si>
    <t>Taylor</t>
  </si>
  <si>
    <t>Kris</t>
  </si>
  <si>
    <t>Annie</t>
  </si>
  <si>
    <t>……..</t>
  </si>
  <si>
    <t>Name</t>
  </si>
  <si>
    <t>Surname</t>
  </si>
  <si>
    <t>Mark</t>
  </si>
  <si>
    <t>Bianchin</t>
  </si>
  <si>
    <t>Sam</t>
  </si>
  <si>
    <t>Power</t>
  </si>
  <si>
    <t>Ohare</t>
  </si>
  <si>
    <t>Lucas</t>
  </si>
  <si>
    <t>Rubin</t>
  </si>
  <si>
    <t>Woodrow</t>
  </si>
  <si>
    <t>Moir</t>
  </si>
  <si>
    <t>Indy</t>
  </si>
  <si>
    <t>Paul</t>
  </si>
  <si>
    <t>Kirsten</t>
  </si>
  <si>
    <t>Genevieve</t>
  </si>
  <si>
    <t>Siva</t>
  </si>
  <si>
    <t>Woodrow-Smith</t>
  </si>
  <si>
    <t>Chandra</t>
  </si>
  <si>
    <t>Houghton</t>
  </si>
  <si>
    <t>Augestein</t>
  </si>
  <si>
    <t>Mazzei</t>
  </si>
  <si>
    <t>Thomas</t>
  </si>
  <si>
    <t>Foot</t>
  </si>
  <si>
    <t>Christopher</t>
  </si>
  <si>
    <t>Nick</t>
  </si>
  <si>
    <t>Li</t>
  </si>
  <si>
    <t>Rob</t>
  </si>
  <si>
    <t>Marsden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</si>
</sst>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25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="125" zoomScaleNormal="125" zoomScalePageLayoutView="0" workbookViewId="0" topLeftCell="A25">
      <selection activeCell="A50" sqref="A50"/>
    </sheetView>
  </sheetViews>
  <sheetFormatPr defaultColWidth="8.8515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3</v>
      </c>
      <c r="AH1" s="42"/>
      <c r="AI1" s="42"/>
      <c r="AJ1" s="16" t="s">
        <v>4</v>
      </c>
    </row>
    <row r="2" spans="1:36" ht="15.75" thickBot="1">
      <c r="A2" s="40" t="s">
        <v>77</v>
      </c>
      <c r="B2" s="40" t="s">
        <v>78</v>
      </c>
      <c r="C2" s="22" t="s">
        <v>0</v>
      </c>
      <c r="D2" s="22" t="s">
        <v>1</v>
      </c>
      <c r="E2" s="22" t="s">
        <v>2</v>
      </c>
      <c r="F2" s="23" t="s">
        <v>0</v>
      </c>
      <c r="G2" s="23" t="s">
        <v>1</v>
      </c>
      <c r="H2" s="23" t="s">
        <v>2</v>
      </c>
      <c r="I2" s="22" t="s">
        <v>0</v>
      </c>
      <c r="J2" s="22" t="s">
        <v>1</v>
      </c>
      <c r="K2" s="22" t="s">
        <v>2</v>
      </c>
      <c r="L2" s="23" t="s">
        <v>0</v>
      </c>
      <c r="M2" s="23" t="s">
        <v>1</v>
      </c>
      <c r="N2" s="23" t="s">
        <v>2</v>
      </c>
      <c r="O2" s="22" t="s">
        <v>0</v>
      </c>
      <c r="P2" s="22" t="s">
        <v>1</v>
      </c>
      <c r="Q2" s="22" t="s">
        <v>2</v>
      </c>
      <c r="R2" s="23" t="s">
        <v>0</v>
      </c>
      <c r="S2" s="23" t="s">
        <v>1</v>
      </c>
      <c r="T2" s="23" t="s">
        <v>2</v>
      </c>
      <c r="U2" s="22" t="s">
        <v>0</v>
      </c>
      <c r="V2" s="22" t="s">
        <v>1</v>
      </c>
      <c r="W2" s="22" t="s">
        <v>2</v>
      </c>
      <c r="X2" s="23" t="s">
        <v>0</v>
      </c>
      <c r="Y2" s="23" t="s">
        <v>1</v>
      </c>
      <c r="Z2" s="23" t="s">
        <v>2</v>
      </c>
      <c r="AA2" s="22" t="s">
        <v>0</v>
      </c>
      <c r="AB2" s="22" t="s">
        <v>1</v>
      </c>
      <c r="AC2" s="22" t="s">
        <v>2</v>
      </c>
      <c r="AD2" s="23" t="s">
        <v>0</v>
      </c>
      <c r="AE2" s="23" t="s">
        <v>1</v>
      </c>
      <c r="AF2" s="23" t="s">
        <v>2</v>
      </c>
      <c r="AG2" s="18" t="s">
        <v>0</v>
      </c>
      <c r="AH2" s="18" t="s">
        <v>1</v>
      </c>
      <c r="AI2" s="18" t="s">
        <v>2</v>
      </c>
      <c r="AJ2" s="17"/>
    </row>
    <row r="3" spans="1:43" ht="15.75" customHeight="1">
      <c r="A3" s="30" t="s">
        <v>38</v>
      </c>
      <c r="B3" s="30" t="s">
        <v>39</v>
      </c>
      <c r="C3" s="24"/>
      <c r="D3" s="24"/>
      <c r="E3" s="24"/>
      <c r="F3" s="25">
        <v>8</v>
      </c>
      <c r="G3" s="25"/>
      <c r="H3" s="25"/>
      <c r="I3" s="24"/>
      <c r="J3" s="24"/>
      <c r="K3" s="24"/>
      <c r="L3" s="25">
        <v>1</v>
      </c>
      <c r="M3" s="25"/>
      <c r="N3" s="25"/>
      <c r="O3" s="29"/>
      <c r="P3" s="24"/>
      <c r="Q3" s="24"/>
      <c r="R3" s="25">
        <v>5</v>
      </c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3">C3+F3+I3+L3+O3+R3+U3+X3+AA3+AD3</f>
        <v>14</v>
      </c>
      <c r="AH3" s="19">
        <f aca="true" t="shared" si="1" ref="AH3:AH15">D3+G3+J3+M3+P3+S3+V3+Y3+AB3+AE3</f>
        <v>0</v>
      </c>
      <c r="AI3" s="19">
        <f aca="true" t="shared" si="2" ref="AI3:AI15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40</v>
      </c>
      <c r="B4" s="30" t="s">
        <v>59</v>
      </c>
      <c r="C4" s="24"/>
      <c r="D4" s="24"/>
      <c r="E4" s="24"/>
      <c r="F4" s="25">
        <v>7</v>
      </c>
      <c r="G4" s="25"/>
      <c r="H4" s="25"/>
      <c r="I4" s="24"/>
      <c r="J4" s="24"/>
      <c r="K4" s="24"/>
      <c r="L4" s="25"/>
      <c r="M4" s="25"/>
      <c r="N4" s="25"/>
      <c r="O4" s="29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>
        <v>5</v>
      </c>
      <c r="AB4" s="24"/>
      <c r="AC4" s="24"/>
      <c r="AD4" s="25"/>
      <c r="AE4" s="25"/>
      <c r="AF4" s="25"/>
      <c r="AG4" s="39">
        <f t="shared" si="0"/>
        <v>12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3.5">
      <c r="A5" s="30" t="s">
        <v>44</v>
      </c>
      <c r="B5" s="30" t="s">
        <v>41</v>
      </c>
      <c r="C5" s="24"/>
      <c r="D5" s="24"/>
      <c r="E5" s="24"/>
      <c r="F5" s="25">
        <v>6</v>
      </c>
      <c r="G5" s="25"/>
      <c r="H5" s="25"/>
      <c r="I5" s="24">
        <v>5</v>
      </c>
      <c r="J5" s="24"/>
      <c r="K5" s="24"/>
      <c r="L5" s="25">
        <v>6</v>
      </c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9">
        <f t="shared" si="0"/>
        <v>17</v>
      </c>
      <c r="AH5" s="19">
        <f t="shared" si="1"/>
        <v>0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3.5">
      <c r="A6" s="30" t="s">
        <v>43</v>
      </c>
      <c r="B6" s="30" t="s">
        <v>42</v>
      </c>
      <c r="C6" s="24"/>
      <c r="D6" s="24"/>
      <c r="E6" s="24"/>
      <c r="F6" s="25">
        <v>4</v>
      </c>
      <c r="G6" s="25"/>
      <c r="H6" s="25"/>
      <c r="I6" s="24">
        <v>3</v>
      </c>
      <c r="J6" s="24"/>
      <c r="K6" s="24"/>
      <c r="L6" s="25">
        <v>4</v>
      </c>
      <c r="M6" s="25"/>
      <c r="N6" s="25"/>
      <c r="O6" s="41">
        <v>5</v>
      </c>
      <c r="P6" s="24"/>
      <c r="Q6" s="24"/>
      <c r="R6" s="25">
        <v>4</v>
      </c>
      <c r="S6" s="25"/>
      <c r="T6" s="25"/>
      <c r="U6" s="24">
        <v>5</v>
      </c>
      <c r="V6" s="24"/>
      <c r="W6" s="24"/>
      <c r="X6" s="25">
        <v>3</v>
      </c>
      <c r="Y6" s="25"/>
      <c r="Z6" s="25"/>
      <c r="AA6" s="24">
        <v>4</v>
      </c>
      <c r="AB6" s="24"/>
      <c r="AC6" s="24"/>
      <c r="AD6" s="25"/>
      <c r="AE6" s="25"/>
      <c r="AF6" s="25"/>
      <c r="AG6" s="38">
        <f>C6+F6+I6+L6+O6+R6+U6+AA6+AD6</f>
        <v>29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3.5">
      <c r="A7" s="30" t="s">
        <v>13</v>
      </c>
      <c r="B7" s="30" t="s">
        <v>64</v>
      </c>
      <c r="C7" s="24"/>
      <c r="D7" s="24"/>
      <c r="E7" s="24"/>
      <c r="F7" s="25"/>
      <c r="G7" s="25"/>
      <c r="H7" s="25"/>
      <c r="I7" s="24">
        <v>4</v>
      </c>
      <c r="J7" s="24"/>
      <c r="K7" s="24"/>
      <c r="L7" s="25">
        <v>5</v>
      </c>
      <c r="M7" s="25"/>
      <c r="N7" s="25"/>
      <c r="O7" s="41">
        <v>6</v>
      </c>
      <c r="P7" s="24"/>
      <c r="Q7" s="24"/>
      <c r="R7" s="25">
        <v>3</v>
      </c>
      <c r="S7" s="25"/>
      <c r="T7" s="25"/>
      <c r="U7" s="24"/>
      <c r="V7" s="24"/>
      <c r="W7" s="24"/>
      <c r="X7" s="25">
        <v>4</v>
      </c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22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3.5">
      <c r="A8" s="30" t="s">
        <v>45</v>
      </c>
      <c r="B8" s="30" t="s">
        <v>58</v>
      </c>
      <c r="C8" s="24"/>
      <c r="D8" s="24"/>
      <c r="E8" s="24"/>
      <c r="F8" s="25">
        <v>5</v>
      </c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5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3.5">
      <c r="A9" s="30" t="s">
        <v>61</v>
      </c>
      <c r="B9" s="30" t="s">
        <v>62</v>
      </c>
      <c r="C9" s="24"/>
      <c r="D9" s="24"/>
      <c r="E9" s="24"/>
      <c r="F9" s="25">
        <v>2</v>
      </c>
      <c r="G9" s="25"/>
      <c r="H9" s="25"/>
      <c r="I9" s="24"/>
      <c r="J9" s="24"/>
      <c r="K9" s="24"/>
      <c r="L9" s="25">
        <v>3</v>
      </c>
      <c r="M9" s="25"/>
      <c r="N9" s="25"/>
      <c r="O9" s="41">
        <v>3</v>
      </c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>
        <v>5</v>
      </c>
      <c r="AC9" s="24"/>
      <c r="AD9" s="25"/>
      <c r="AE9" s="25"/>
      <c r="AF9" s="25"/>
      <c r="AG9" s="19">
        <f t="shared" si="0"/>
        <v>8</v>
      </c>
      <c r="AH9" s="19">
        <f t="shared" si="1"/>
        <v>5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3.5">
      <c r="A10" s="30" t="s">
        <v>63</v>
      </c>
      <c r="B10" s="30" t="s">
        <v>62</v>
      </c>
      <c r="C10" s="24"/>
      <c r="D10" s="24"/>
      <c r="E10" s="24"/>
      <c r="F10" s="25">
        <v>1</v>
      </c>
      <c r="G10" s="25"/>
      <c r="H10" s="25"/>
      <c r="I10" s="24"/>
      <c r="J10" s="24"/>
      <c r="K10" s="24"/>
      <c r="L10" s="25"/>
      <c r="M10" s="25">
        <v>2</v>
      </c>
      <c r="N10" s="25"/>
      <c r="O10" s="41">
        <v>1</v>
      </c>
      <c r="P10" s="24"/>
      <c r="Q10" s="24"/>
      <c r="R10" s="25"/>
      <c r="S10" s="25"/>
      <c r="T10" s="25"/>
      <c r="U10" s="24">
        <v>3</v>
      </c>
      <c r="V10" s="24"/>
      <c r="W10" s="24"/>
      <c r="X10" s="25"/>
      <c r="Y10" s="25"/>
      <c r="Z10" s="25"/>
      <c r="AA10" s="24"/>
      <c r="AB10" s="24">
        <v>4</v>
      </c>
      <c r="AC10" s="24"/>
      <c r="AD10" s="25"/>
      <c r="AE10" s="25"/>
      <c r="AF10" s="25"/>
      <c r="AG10" s="19">
        <f t="shared" si="0"/>
        <v>5</v>
      </c>
      <c r="AH10" s="19">
        <f t="shared" si="1"/>
        <v>6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3.5">
      <c r="A11" s="30" t="s">
        <v>81</v>
      </c>
      <c r="B11" s="30" t="s">
        <v>82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1">
        <v>4</v>
      </c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aca="true" t="shared" si="3" ref="AG11:AI12">C11+F11+I11+L11+O11+R11+U11+X11+AA11+AD11</f>
        <v>4</v>
      </c>
      <c r="AH11" s="19">
        <f t="shared" si="3"/>
        <v>0</v>
      </c>
      <c r="AI11" s="19">
        <f t="shared" si="3"/>
        <v>0</v>
      </c>
      <c r="AJ11" s="14"/>
      <c r="AK11" s="35"/>
      <c r="AL11" s="35"/>
      <c r="AM11" s="35"/>
      <c r="AN11" s="36"/>
      <c r="AO11" s="36"/>
      <c r="AP11" s="36"/>
      <c r="AQ11" s="7"/>
    </row>
    <row r="12" spans="1:43" ht="13.5">
      <c r="A12" s="30" t="s">
        <v>79</v>
      </c>
      <c r="B12" s="30" t="s">
        <v>80</v>
      </c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41">
        <v>2</v>
      </c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3"/>
        <v>2</v>
      </c>
      <c r="AH12" s="19">
        <f t="shared" si="3"/>
        <v>0</v>
      </c>
      <c r="AI12" s="19">
        <f t="shared" si="3"/>
        <v>0</v>
      </c>
      <c r="AJ12" s="14"/>
      <c r="AK12" s="35"/>
      <c r="AL12" s="35"/>
      <c r="AM12" s="35"/>
      <c r="AN12" s="36"/>
      <c r="AO12" s="36"/>
      <c r="AP12" s="36"/>
      <c r="AQ12" s="7"/>
    </row>
    <row r="13" spans="1:43" ht="13.5">
      <c r="A13" s="30" t="s">
        <v>6</v>
      </c>
      <c r="B13" s="30" t="s">
        <v>5</v>
      </c>
      <c r="C13" s="24">
        <v>6</v>
      </c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9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6</v>
      </c>
      <c r="AH13" s="19">
        <f t="shared" si="1"/>
        <v>0</v>
      </c>
      <c r="AI13" s="19">
        <f t="shared" si="2"/>
        <v>0</v>
      </c>
      <c r="AJ13" s="14"/>
      <c r="AK13" s="35"/>
      <c r="AL13" s="35"/>
      <c r="AM13" s="35"/>
      <c r="AN13" s="36"/>
      <c r="AO13" s="36"/>
      <c r="AP13" s="36"/>
      <c r="AQ13" s="7"/>
    </row>
    <row r="14" spans="1:43" ht="13.5">
      <c r="A14" s="30" t="s">
        <v>7</v>
      </c>
      <c r="B14" s="30" t="s">
        <v>8</v>
      </c>
      <c r="C14" s="24">
        <v>5</v>
      </c>
      <c r="D14" s="24"/>
      <c r="E14" s="24"/>
      <c r="F14" s="25"/>
      <c r="G14" s="25"/>
      <c r="H14" s="25"/>
      <c r="I14" s="24"/>
      <c r="J14" s="24"/>
      <c r="K14" s="24"/>
      <c r="L14" s="25">
        <v>2</v>
      </c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>
        <v>2</v>
      </c>
      <c r="Y14" s="25"/>
      <c r="Z14" s="25"/>
      <c r="AA14" s="24">
        <v>2</v>
      </c>
      <c r="AB14" s="24"/>
      <c r="AC14" s="24"/>
      <c r="AD14" s="25"/>
      <c r="AE14" s="25"/>
      <c r="AF14" s="25"/>
      <c r="AG14" s="19">
        <f aca="true" t="shared" si="4" ref="AG14:AG45">C14+F14+I14+L14+O14+R14+U14+X14+AA14+AD14</f>
        <v>11</v>
      </c>
      <c r="AH14" s="19">
        <f t="shared" si="1"/>
        <v>0</v>
      </c>
      <c r="AI14" s="19">
        <f t="shared" si="2"/>
        <v>0</v>
      </c>
      <c r="AJ14" s="14"/>
      <c r="AK14" s="35"/>
      <c r="AL14" s="35"/>
      <c r="AM14" s="35"/>
      <c r="AN14" s="36"/>
      <c r="AO14" s="36"/>
      <c r="AP14" s="36"/>
      <c r="AQ14" s="7"/>
    </row>
    <row r="15" spans="1:43" ht="13.5">
      <c r="A15" s="30" t="s">
        <v>13</v>
      </c>
      <c r="B15" s="30" t="s">
        <v>14</v>
      </c>
      <c r="C15" s="24">
        <v>4</v>
      </c>
      <c r="D15" s="24"/>
      <c r="E15" s="24"/>
      <c r="F15" s="25"/>
      <c r="G15" s="25">
        <v>7</v>
      </c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>
        <v>2</v>
      </c>
      <c r="S15" s="25"/>
      <c r="T15" s="25"/>
      <c r="U15" s="24"/>
      <c r="V15" s="24">
        <v>4</v>
      </c>
      <c r="W15" s="24"/>
      <c r="X15" s="25"/>
      <c r="Y15" s="25"/>
      <c r="Z15" s="25"/>
      <c r="AA15" s="24">
        <v>1</v>
      </c>
      <c r="AB15" s="24"/>
      <c r="AC15" s="24"/>
      <c r="AD15" s="25"/>
      <c r="AE15" s="25"/>
      <c r="AF15" s="25"/>
      <c r="AG15" s="19">
        <f t="shared" si="4"/>
        <v>7</v>
      </c>
      <c r="AH15" s="19">
        <f t="shared" si="1"/>
        <v>11</v>
      </c>
      <c r="AI15" s="19">
        <f t="shared" si="2"/>
        <v>0</v>
      </c>
      <c r="AJ15" s="14"/>
      <c r="AK15" s="2"/>
      <c r="AL15" s="2"/>
      <c r="AM15" s="2"/>
      <c r="AN15" s="3"/>
      <c r="AO15" s="1"/>
      <c r="AP15" s="1"/>
      <c r="AQ15" s="7"/>
    </row>
    <row r="16" spans="1:43" ht="13.5">
      <c r="A16" s="30" t="s">
        <v>46</v>
      </c>
      <c r="B16" s="30" t="s">
        <v>47</v>
      </c>
      <c r="C16" s="24"/>
      <c r="D16" s="24"/>
      <c r="E16" s="24"/>
      <c r="F16" s="25"/>
      <c r="G16" s="25">
        <v>8</v>
      </c>
      <c r="H16" s="25"/>
      <c r="I16" s="24"/>
      <c r="J16" s="24"/>
      <c r="K16" s="24"/>
      <c r="L16" s="25"/>
      <c r="M16" s="25">
        <v>6</v>
      </c>
      <c r="N16" s="25"/>
      <c r="O16" s="24"/>
      <c r="P16" s="24"/>
      <c r="Q16" s="24"/>
      <c r="R16" s="25"/>
      <c r="S16" s="25">
        <v>4</v>
      </c>
      <c r="T16" s="25"/>
      <c r="U16" s="24"/>
      <c r="V16" s="24"/>
      <c r="W16" s="24"/>
      <c r="X16" s="25">
        <v>1</v>
      </c>
      <c r="Y16" s="25"/>
      <c r="Z16" s="25"/>
      <c r="AA16" s="24">
        <v>3</v>
      </c>
      <c r="AB16" s="24"/>
      <c r="AC16" s="24"/>
      <c r="AD16" s="25"/>
      <c r="AE16" s="25"/>
      <c r="AF16" s="25"/>
      <c r="AG16" s="19">
        <f t="shared" si="4"/>
        <v>4</v>
      </c>
      <c r="AH16" s="19">
        <f>D16+G16+J16+M16+P16+S16+V16+Y16+AB16+AE16</f>
        <v>18</v>
      </c>
      <c r="AI16" s="19">
        <f aca="true" t="shared" si="5" ref="AI16:AI70">E16+H16+K16+N16+Q16+T16+W16+Z16+AC16+AF16</f>
        <v>0</v>
      </c>
      <c r="AJ16" s="14"/>
      <c r="AK16" s="2"/>
      <c r="AL16" s="2"/>
      <c r="AM16" s="2"/>
      <c r="AN16" s="3"/>
      <c r="AO16" s="1"/>
      <c r="AP16" s="1"/>
      <c r="AQ16" s="7"/>
    </row>
    <row r="17" spans="1:43" ht="13.5">
      <c r="A17" s="30" t="s">
        <v>15</v>
      </c>
      <c r="B17" s="30" t="s">
        <v>16</v>
      </c>
      <c r="C17" s="24">
        <v>3</v>
      </c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4"/>
        <v>3</v>
      </c>
      <c r="AH17" s="19">
        <f aca="true" t="shared" si="6" ref="AH17:AH70">D17+G17+J17+M17+P17+S17+V17+Y17+AB17+AE17</f>
        <v>0</v>
      </c>
      <c r="AI17" s="19">
        <f t="shared" si="5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11</v>
      </c>
      <c r="B18" s="30" t="s">
        <v>12</v>
      </c>
      <c r="C18" s="24">
        <v>2</v>
      </c>
      <c r="D18" s="24"/>
      <c r="E18" s="24"/>
      <c r="F18" s="25"/>
      <c r="G18" s="25">
        <v>5</v>
      </c>
      <c r="H18" s="25"/>
      <c r="I18" s="24"/>
      <c r="J18" s="24"/>
      <c r="K18" s="24"/>
      <c r="L18" s="25"/>
      <c r="M18" s="25"/>
      <c r="N18" s="25"/>
      <c r="O18" s="24"/>
      <c r="P18" s="24">
        <v>6</v>
      </c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>
        <v>2</v>
      </c>
      <c r="AC18" s="24"/>
      <c r="AD18" s="25"/>
      <c r="AE18" s="25"/>
      <c r="AF18" s="25"/>
      <c r="AG18" s="19">
        <f t="shared" si="4"/>
        <v>2</v>
      </c>
      <c r="AH18" s="19">
        <f t="shared" si="6"/>
        <v>13</v>
      </c>
      <c r="AI18" s="19">
        <f t="shared" si="5"/>
        <v>0</v>
      </c>
      <c r="AJ18" s="14"/>
      <c r="AK18" s="2"/>
      <c r="AL18" s="2"/>
      <c r="AM18" s="2"/>
      <c r="AN18" s="1"/>
      <c r="AO18" s="1"/>
      <c r="AP18" s="1"/>
      <c r="AQ18" s="7"/>
    </row>
    <row r="19" spans="1:43" ht="13.5">
      <c r="A19" s="30" t="s">
        <v>9</v>
      </c>
      <c r="B19" s="30" t="s">
        <v>10</v>
      </c>
      <c r="C19" s="24">
        <v>1</v>
      </c>
      <c r="D19" s="24"/>
      <c r="E19" s="24"/>
      <c r="F19" s="25">
        <v>3</v>
      </c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 t="shared" si="4"/>
        <v>4</v>
      </c>
      <c r="AH19" s="19">
        <f t="shared" si="6"/>
        <v>0</v>
      </c>
      <c r="AI19" s="19">
        <f t="shared" si="5"/>
        <v>0</v>
      </c>
      <c r="AJ19" s="14"/>
      <c r="AK19" s="2"/>
      <c r="AL19" s="2"/>
      <c r="AM19" s="2"/>
      <c r="AN19" s="1"/>
      <c r="AO19" s="1"/>
      <c r="AP19" s="1"/>
      <c r="AQ19" s="7"/>
    </row>
    <row r="20" spans="1:43" ht="13.5">
      <c r="A20" s="30" t="s">
        <v>17</v>
      </c>
      <c r="B20" s="30" t="s">
        <v>18</v>
      </c>
      <c r="C20" s="24"/>
      <c r="D20" s="24">
        <v>6</v>
      </c>
      <c r="E20" s="24"/>
      <c r="F20" s="25"/>
      <c r="G20" s="25"/>
      <c r="H20" s="25"/>
      <c r="I20" s="24">
        <v>2</v>
      </c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4"/>
        <v>2</v>
      </c>
      <c r="AH20" s="19">
        <f t="shared" si="6"/>
        <v>6</v>
      </c>
      <c r="AI20" s="19">
        <f t="shared" si="5"/>
        <v>0</v>
      </c>
      <c r="AJ20" s="14"/>
      <c r="AK20" s="2"/>
      <c r="AL20" s="2"/>
      <c r="AM20" s="2"/>
      <c r="AN20" s="1"/>
      <c r="AO20" s="1"/>
      <c r="AP20" s="1"/>
      <c r="AQ20" s="8"/>
    </row>
    <row r="21" spans="1:43" ht="13.5">
      <c r="A21" s="30" t="s">
        <v>65</v>
      </c>
      <c r="B21" s="30" t="s">
        <v>66</v>
      </c>
      <c r="C21" s="24"/>
      <c r="D21" s="24"/>
      <c r="E21" s="24"/>
      <c r="F21" s="25"/>
      <c r="G21" s="25"/>
      <c r="H21" s="25"/>
      <c r="I21" s="24">
        <v>1</v>
      </c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>C21+F21+I21+L21+O21+R21+U21+X21+AA21+AD21</f>
        <v>1</v>
      </c>
      <c r="AH21" s="19">
        <f>D21+G21+J21+M21+P21+S21+V21+Y21+AB21+AE21</f>
        <v>0</v>
      </c>
      <c r="AI21" s="19">
        <f>E21+H21+K21+N21+Q21+T21+W21+Z21+AC21+AF21</f>
        <v>0</v>
      </c>
      <c r="AJ21" s="14"/>
      <c r="AK21" s="2"/>
      <c r="AL21" s="2"/>
      <c r="AM21" s="2"/>
      <c r="AN21" s="1"/>
      <c r="AO21" s="1"/>
      <c r="AP21" s="1"/>
      <c r="AQ21" s="8"/>
    </row>
    <row r="22" spans="1:43" ht="13.5">
      <c r="A22" s="30" t="s">
        <v>19</v>
      </c>
      <c r="B22" s="30" t="s">
        <v>20</v>
      </c>
      <c r="C22" s="24"/>
      <c r="D22" s="24">
        <v>5</v>
      </c>
      <c r="E22" s="24"/>
      <c r="F22" s="25"/>
      <c r="G22" s="25"/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4"/>
        <v>0</v>
      </c>
      <c r="AH22" s="19">
        <f t="shared" si="6"/>
        <v>5</v>
      </c>
      <c r="AI22" s="19">
        <f t="shared" si="5"/>
        <v>0</v>
      </c>
      <c r="AJ22" s="15"/>
      <c r="AK22" s="1"/>
      <c r="AL22" s="1"/>
      <c r="AM22" s="1"/>
      <c r="AN22" s="1"/>
      <c r="AO22" s="1"/>
      <c r="AP22" s="1"/>
      <c r="AQ22" s="9"/>
    </row>
    <row r="23" spans="1:43" ht="13.5">
      <c r="A23" s="30" t="s">
        <v>21</v>
      </c>
      <c r="B23" s="30" t="s">
        <v>22</v>
      </c>
      <c r="C23" s="24"/>
      <c r="D23" s="24">
        <v>4</v>
      </c>
      <c r="E23" s="24"/>
      <c r="F23" s="25"/>
      <c r="G23" s="25">
        <v>6</v>
      </c>
      <c r="H23" s="25"/>
      <c r="I23" s="24"/>
      <c r="J23" s="24"/>
      <c r="K23" s="24"/>
      <c r="L23" s="25"/>
      <c r="M23" s="25"/>
      <c r="N23" s="25"/>
      <c r="O23" s="24"/>
      <c r="P23" s="24"/>
      <c r="Q23" s="24"/>
      <c r="R23" s="25"/>
      <c r="S23" s="25"/>
      <c r="T23" s="25">
        <v>3</v>
      </c>
      <c r="U23" s="24">
        <v>2</v>
      </c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4"/>
        <v>2</v>
      </c>
      <c r="AH23" s="19">
        <f t="shared" si="6"/>
        <v>10</v>
      </c>
      <c r="AI23" s="19">
        <f t="shared" si="5"/>
        <v>3</v>
      </c>
      <c r="AJ23" s="14"/>
      <c r="AK23" s="2"/>
      <c r="AL23" s="2"/>
      <c r="AM23" s="2"/>
      <c r="AN23" s="1"/>
      <c r="AO23" s="1"/>
      <c r="AP23" s="1"/>
      <c r="AQ23" s="7"/>
    </row>
    <row r="24" spans="1:43" ht="15" customHeight="1">
      <c r="A24" s="30" t="s">
        <v>23</v>
      </c>
      <c r="B24" s="30" t="s">
        <v>24</v>
      </c>
      <c r="C24" s="24"/>
      <c r="D24" s="24">
        <v>3</v>
      </c>
      <c r="E24" s="24"/>
      <c r="F24" s="25"/>
      <c r="G24" s="25">
        <v>4</v>
      </c>
      <c r="H24" s="25"/>
      <c r="I24" s="24"/>
      <c r="J24" s="24">
        <v>4</v>
      </c>
      <c r="K24" s="24"/>
      <c r="L24" s="25"/>
      <c r="M24" s="25"/>
      <c r="N24" s="25"/>
      <c r="O24" s="24"/>
      <c r="P24" s="24"/>
      <c r="Q24" s="24"/>
      <c r="R24" s="25">
        <v>1</v>
      </c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4"/>
        <v>1</v>
      </c>
      <c r="AH24" s="34">
        <f t="shared" si="6"/>
        <v>11</v>
      </c>
      <c r="AI24" s="19">
        <f t="shared" si="5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25</v>
      </c>
      <c r="B25" s="30" t="s">
        <v>26</v>
      </c>
      <c r="C25" s="24"/>
      <c r="D25" s="24">
        <v>2</v>
      </c>
      <c r="E25" s="24"/>
      <c r="F25" s="25"/>
      <c r="G25" s="25"/>
      <c r="H25" s="25">
        <v>5</v>
      </c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4"/>
        <v>0</v>
      </c>
      <c r="AH25" s="34">
        <f t="shared" si="6"/>
        <v>2</v>
      </c>
      <c r="AI25" s="19">
        <f t="shared" si="5"/>
        <v>5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27</v>
      </c>
      <c r="B26" s="30" t="s">
        <v>28</v>
      </c>
      <c r="C26" s="24"/>
      <c r="D26" s="24">
        <v>1</v>
      </c>
      <c r="E26" s="24"/>
      <c r="F26" s="25"/>
      <c r="G26" s="25">
        <v>2</v>
      </c>
      <c r="H26" s="25"/>
      <c r="I26" s="24"/>
      <c r="J26" s="24">
        <v>2</v>
      </c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4"/>
        <v>0</v>
      </c>
      <c r="AH26" s="19">
        <f t="shared" si="6"/>
        <v>5</v>
      </c>
      <c r="AI26" s="19">
        <f t="shared" si="5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29</v>
      </c>
      <c r="B27" s="30" t="s">
        <v>30</v>
      </c>
      <c r="C27" s="24"/>
      <c r="D27" s="24"/>
      <c r="E27" s="24">
        <v>5</v>
      </c>
      <c r="F27" s="25"/>
      <c r="G27" s="25"/>
      <c r="H27" s="25"/>
      <c r="I27" s="24"/>
      <c r="J27" s="24"/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4"/>
        <v>0</v>
      </c>
      <c r="AH27" s="19">
        <f t="shared" si="6"/>
        <v>0</v>
      </c>
      <c r="AI27" s="19">
        <f t="shared" si="5"/>
        <v>5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13</v>
      </c>
      <c r="B28" s="30" t="s">
        <v>31</v>
      </c>
      <c r="C28" s="24"/>
      <c r="D28" s="24"/>
      <c r="E28" s="24">
        <v>4</v>
      </c>
      <c r="F28" s="25"/>
      <c r="G28" s="25"/>
      <c r="H28" s="25"/>
      <c r="I28" s="24"/>
      <c r="J28" s="24"/>
      <c r="K28" s="24"/>
      <c r="L28" s="25"/>
      <c r="M28" s="25">
        <v>1</v>
      </c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4"/>
        <v>0</v>
      </c>
      <c r="AH28" s="19">
        <f t="shared" si="6"/>
        <v>1</v>
      </c>
      <c r="AI28" s="19">
        <f t="shared" si="5"/>
        <v>4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32</v>
      </c>
      <c r="B29" s="30" t="s">
        <v>33</v>
      </c>
      <c r="C29" s="24"/>
      <c r="D29" s="24"/>
      <c r="E29" s="24">
        <v>3</v>
      </c>
      <c r="F29" s="25"/>
      <c r="G29" s="25"/>
      <c r="H29" s="25">
        <v>6</v>
      </c>
      <c r="I29" s="24"/>
      <c r="J29" s="24"/>
      <c r="K29" s="24"/>
      <c r="L29" s="25"/>
      <c r="M29" s="25"/>
      <c r="N29" s="25">
        <v>5</v>
      </c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>
        <v>3</v>
      </c>
      <c r="Z29" s="25"/>
      <c r="AA29" s="24"/>
      <c r="AB29" s="24"/>
      <c r="AC29" s="24"/>
      <c r="AD29" s="25"/>
      <c r="AE29" s="25"/>
      <c r="AF29" s="25"/>
      <c r="AG29" s="19">
        <f t="shared" si="4"/>
        <v>0</v>
      </c>
      <c r="AH29" s="19">
        <f t="shared" si="6"/>
        <v>3</v>
      </c>
      <c r="AI29" s="34">
        <f t="shared" si="5"/>
        <v>14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34</v>
      </c>
      <c r="B30" s="30" t="s">
        <v>35</v>
      </c>
      <c r="C30" s="24"/>
      <c r="D30" s="24"/>
      <c r="E30" s="24">
        <v>2</v>
      </c>
      <c r="F30" s="25"/>
      <c r="G30" s="25"/>
      <c r="H30" s="25"/>
      <c r="I30" s="24"/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>
        <v>2</v>
      </c>
      <c r="Z30" s="25"/>
      <c r="AA30" s="24"/>
      <c r="AB30" s="24"/>
      <c r="AC30" s="24"/>
      <c r="AD30" s="25"/>
      <c r="AE30" s="25"/>
      <c r="AF30" s="25"/>
      <c r="AG30" s="19">
        <f t="shared" si="4"/>
        <v>0</v>
      </c>
      <c r="AH30" s="19">
        <f t="shared" si="6"/>
        <v>2</v>
      </c>
      <c r="AI30" s="19">
        <f t="shared" si="5"/>
        <v>2</v>
      </c>
      <c r="AJ30" s="14"/>
      <c r="AK30" s="2"/>
      <c r="AL30" s="2"/>
      <c r="AM30" s="2"/>
      <c r="AN30" s="1"/>
      <c r="AO30" s="1"/>
      <c r="AP30" s="1"/>
      <c r="AQ30" s="7"/>
    </row>
    <row r="31" spans="1:43" ht="13.5">
      <c r="A31" s="30" t="s">
        <v>37</v>
      </c>
      <c r="B31" s="30" t="s">
        <v>36</v>
      </c>
      <c r="C31" s="24"/>
      <c r="D31" s="24"/>
      <c r="E31" s="24">
        <v>1</v>
      </c>
      <c r="F31" s="25"/>
      <c r="G31" s="25"/>
      <c r="H31" s="25">
        <v>3</v>
      </c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4"/>
        <v>0</v>
      </c>
      <c r="AH31" s="19">
        <f t="shared" si="6"/>
        <v>0</v>
      </c>
      <c r="AI31" s="19">
        <f>E31+H31+K31+N31+Q31+T31+W31+Z31+AC31+AF31</f>
        <v>4</v>
      </c>
      <c r="AJ31" s="14"/>
      <c r="AK31" s="2"/>
      <c r="AL31" s="2"/>
      <c r="AM31" s="2"/>
      <c r="AN31" s="1"/>
      <c r="AO31" s="1"/>
      <c r="AP31" s="1"/>
      <c r="AQ31" s="7"/>
    </row>
    <row r="32" spans="1:43" ht="13.5">
      <c r="A32" s="30" t="s">
        <v>32</v>
      </c>
      <c r="B32" s="30" t="s">
        <v>48</v>
      </c>
      <c r="C32" s="24"/>
      <c r="D32" s="24"/>
      <c r="E32" s="24"/>
      <c r="F32" s="25"/>
      <c r="G32" s="25"/>
      <c r="H32" s="25">
        <v>8</v>
      </c>
      <c r="I32" s="24"/>
      <c r="J32" s="24">
        <v>3</v>
      </c>
      <c r="K32" s="24"/>
      <c r="L32" s="25"/>
      <c r="M32" s="25"/>
      <c r="N32" s="25">
        <v>6</v>
      </c>
      <c r="O32" s="24"/>
      <c r="P32" s="24">
        <v>5</v>
      </c>
      <c r="Q32" s="24"/>
      <c r="R32" s="25"/>
      <c r="S32" s="25">
        <v>1</v>
      </c>
      <c r="T32" s="25"/>
      <c r="U32" s="24">
        <v>1</v>
      </c>
      <c r="V32" s="24"/>
      <c r="W32" s="24"/>
      <c r="X32" s="25"/>
      <c r="Y32" s="25"/>
      <c r="Z32" s="25"/>
      <c r="AA32" s="24"/>
      <c r="AB32" s="24">
        <v>3</v>
      </c>
      <c r="AC32" s="24">
        <v>4</v>
      </c>
      <c r="AD32" s="25"/>
      <c r="AE32" s="25"/>
      <c r="AF32" s="25"/>
      <c r="AG32" s="19">
        <f t="shared" si="4"/>
        <v>1</v>
      </c>
      <c r="AH32" s="19">
        <f t="shared" si="6"/>
        <v>12</v>
      </c>
      <c r="AI32" s="34">
        <f>E32+H32+K32+N32+Q32+T32+W32+Z32+AC32+AF32</f>
        <v>18</v>
      </c>
      <c r="AJ32" s="14"/>
      <c r="AK32" s="2"/>
      <c r="AL32" s="2"/>
      <c r="AM32" s="2"/>
      <c r="AN32" s="1"/>
      <c r="AO32" s="1"/>
      <c r="AP32" s="1"/>
      <c r="AQ32" s="7"/>
    </row>
    <row r="33" spans="1:43" ht="13.5">
      <c r="A33" s="30" t="s">
        <v>49</v>
      </c>
      <c r="B33" s="30" t="s">
        <v>67</v>
      </c>
      <c r="C33" s="24"/>
      <c r="D33" s="24"/>
      <c r="E33" s="24"/>
      <c r="F33" s="25"/>
      <c r="G33" s="25"/>
      <c r="H33" s="25">
        <v>2</v>
      </c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4"/>
        <v>0</v>
      </c>
      <c r="AH33" s="19">
        <f t="shared" si="6"/>
        <v>0</v>
      </c>
      <c r="AI33" s="19">
        <f t="shared" si="5"/>
        <v>2</v>
      </c>
      <c r="AJ33" s="14"/>
      <c r="AK33" s="2"/>
      <c r="AL33" s="2"/>
      <c r="AM33" s="2"/>
      <c r="AN33" s="1"/>
      <c r="AO33" s="1"/>
      <c r="AP33" s="1"/>
      <c r="AQ33" s="7"/>
    </row>
    <row r="34" spans="1:43" ht="13.5">
      <c r="A34" s="30" t="s">
        <v>53</v>
      </c>
      <c r="B34" s="30" t="s">
        <v>52</v>
      </c>
      <c r="C34" s="24"/>
      <c r="D34" s="24"/>
      <c r="E34" s="24"/>
      <c r="F34" s="25"/>
      <c r="G34" s="25">
        <v>3</v>
      </c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4"/>
        <v>0</v>
      </c>
      <c r="AH34" s="19">
        <f t="shared" si="6"/>
        <v>3</v>
      </c>
      <c r="AI34" s="19">
        <f t="shared" si="5"/>
        <v>0</v>
      </c>
      <c r="AJ34" s="14"/>
      <c r="AK34" s="2"/>
      <c r="AL34" s="2"/>
      <c r="AM34" s="2"/>
      <c r="AN34" s="1"/>
      <c r="AO34" s="3"/>
      <c r="AP34" s="1"/>
      <c r="AQ34" s="7"/>
    </row>
    <row r="35" spans="1:43" ht="13.5">
      <c r="A35" s="30" t="s">
        <v>50</v>
      </c>
      <c r="B35" s="30" t="s">
        <v>51</v>
      </c>
      <c r="C35" s="24"/>
      <c r="D35" s="24"/>
      <c r="E35" s="24"/>
      <c r="F35" s="25"/>
      <c r="G35" s="25"/>
      <c r="H35" s="25">
        <v>7</v>
      </c>
      <c r="I35" s="24"/>
      <c r="J35" s="24"/>
      <c r="K35" s="24"/>
      <c r="L35" s="25"/>
      <c r="M35" s="25">
        <v>5</v>
      </c>
      <c r="N35" s="25"/>
      <c r="O35" s="24"/>
      <c r="P35" s="24">
        <v>4</v>
      </c>
      <c r="Q35" s="24"/>
      <c r="R35" s="25"/>
      <c r="S35" s="25">
        <v>3</v>
      </c>
      <c r="T35" s="25"/>
      <c r="U35" s="24">
        <v>4</v>
      </c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4"/>
        <v>4</v>
      </c>
      <c r="AH35" s="19">
        <f t="shared" si="6"/>
        <v>12</v>
      </c>
      <c r="AI35" s="19">
        <f t="shared" si="5"/>
        <v>7</v>
      </c>
      <c r="AJ35" s="14"/>
      <c r="AK35" s="2"/>
      <c r="AL35" s="2"/>
      <c r="AM35" s="2"/>
      <c r="AN35" s="1"/>
      <c r="AO35" s="3"/>
      <c r="AP35" s="1"/>
      <c r="AQ35" s="7"/>
    </row>
    <row r="36" spans="1:43" ht="13.5">
      <c r="A36" s="30" t="s">
        <v>54</v>
      </c>
      <c r="B36" s="30" t="s">
        <v>55</v>
      </c>
      <c r="C36" s="24"/>
      <c r="D36" s="24"/>
      <c r="E36" s="24"/>
      <c r="F36" s="25"/>
      <c r="G36" s="25"/>
      <c r="H36" s="25">
        <v>4</v>
      </c>
      <c r="I36" s="24"/>
      <c r="J36" s="24"/>
      <c r="K36" s="24"/>
      <c r="L36" s="25"/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4"/>
        <v>0</v>
      </c>
      <c r="AH36" s="19">
        <f t="shared" si="6"/>
        <v>0</v>
      </c>
      <c r="AI36" s="19">
        <f t="shared" si="5"/>
        <v>4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0" t="s">
        <v>57</v>
      </c>
      <c r="B37" s="30" t="s">
        <v>56</v>
      </c>
      <c r="C37" s="24"/>
      <c r="D37" s="24"/>
      <c r="E37" s="24"/>
      <c r="F37" s="25"/>
      <c r="G37" s="25"/>
      <c r="H37" s="25">
        <v>1</v>
      </c>
      <c r="I37" s="24"/>
      <c r="J37" s="24">
        <v>1</v>
      </c>
      <c r="K37" s="24"/>
      <c r="L37" s="25"/>
      <c r="M37" s="25"/>
      <c r="N37" s="25"/>
      <c r="O37" s="24"/>
      <c r="P37" s="24">
        <v>2</v>
      </c>
      <c r="Q37" s="24"/>
      <c r="R37" s="25"/>
      <c r="S37" s="25"/>
      <c r="T37" s="25">
        <v>1</v>
      </c>
      <c r="U37" s="24"/>
      <c r="V37" s="24"/>
      <c r="W37" s="24"/>
      <c r="X37" s="25"/>
      <c r="Y37" s="25"/>
      <c r="Z37" s="25"/>
      <c r="AA37" s="24"/>
      <c r="AB37" s="24"/>
      <c r="AC37" s="24">
        <v>1</v>
      </c>
      <c r="AD37" s="25"/>
      <c r="AE37" s="25"/>
      <c r="AF37" s="25"/>
      <c r="AG37" s="19">
        <f t="shared" si="4"/>
        <v>0</v>
      </c>
      <c r="AH37" s="19">
        <f t="shared" si="6"/>
        <v>3</v>
      </c>
      <c r="AI37" s="19">
        <f t="shared" si="5"/>
        <v>3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34</v>
      </c>
      <c r="B38" s="30" t="s">
        <v>60</v>
      </c>
      <c r="C38" s="24"/>
      <c r="D38" s="24"/>
      <c r="E38" s="24"/>
      <c r="F38" s="25"/>
      <c r="G38" s="25">
        <v>1</v>
      </c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>
        <v>5</v>
      </c>
      <c r="AD38" s="25"/>
      <c r="AE38" s="25"/>
      <c r="AF38" s="25"/>
      <c r="AG38" s="19">
        <f t="shared" si="4"/>
        <v>0</v>
      </c>
      <c r="AH38" s="19">
        <f t="shared" si="6"/>
        <v>1</v>
      </c>
      <c r="AI38" s="19">
        <f t="shared" si="5"/>
        <v>5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1" t="s">
        <v>68</v>
      </c>
      <c r="B39" s="31" t="s">
        <v>94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>
        <v>3</v>
      </c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4"/>
        <v>0</v>
      </c>
      <c r="AH39" s="19">
        <f t="shared" si="6"/>
        <v>3</v>
      </c>
      <c r="AI39" s="19">
        <f t="shared" si="5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3.5">
      <c r="A40" s="30" t="s">
        <v>69</v>
      </c>
      <c r="B40" s="30" t="s">
        <v>70</v>
      </c>
      <c r="C40" s="24"/>
      <c r="D40" s="24"/>
      <c r="E40" s="24"/>
      <c r="F40" s="25"/>
      <c r="G40" s="25"/>
      <c r="H40" s="25"/>
      <c r="I40" s="24"/>
      <c r="J40" s="24"/>
      <c r="K40" s="24"/>
      <c r="L40" s="25"/>
      <c r="M40" s="25">
        <v>4</v>
      </c>
      <c r="N40" s="25"/>
      <c r="O40" s="24"/>
      <c r="P40" s="24">
        <v>3</v>
      </c>
      <c r="Q40" s="24"/>
      <c r="R40" s="25"/>
      <c r="S40" s="25">
        <v>2</v>
      </c>
      <c r="T40" s="25"/>
      <c r="U40" s="24"/>
      <c r="V40" s="24">
        <v>3</v>
      </c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4"/>
        <v>0</v>
      </c>
      <c r="AH40" s="19">
        <f t="shared" si="6"/>
        <v>12</v>
      </c>
      <c r="AI40" s="19">
        <f t="shared" si="5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71</v>
      </c>
      <c r="B41" s="30" t="s">
        <v>72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>
        <v>4</v>
      </c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4"/>
        <v>0</v>
      </c>
      <c r="AH41" s="19">
        <f t="shared" si="6"/>
        <v>0</v>
      </c>
      <c r="AI41" s="19">
        <f t="shared" si="5"/>
        <v>4</v>
      </c>
      <c r="AJ41" s="14"/>
      <c r="AK41" s="2"/>
      <c r="AL41" s="2"/>
      <c r="AM41" s="2"/>
      <c r="AN41" s="1"/>
      <c r="AO41" s="1"/>
      <c r="AP41" s="1"/>
      <c r="AQ41" s="7"/>
    </row>
    <row r="42" spans="1:43" ht="13.5">
      <c r="A42" s="30" t="s">
        <v>15</v>
      </c>
      <c r="B42" s="30" t="s">
        <v>73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>
        <v>3</v>
      </c>
      <c r="O42" s="24"/>
      <c r="P42" s="24">
        <v>1</v>
      </c>
      <c r="Q42" s="24"/>
      <c r="R42" s="25"/>
      <c r="S42" s="25"/>
      <c r="T42" s="25">
        <v>2</v>
      </c>
      <c r="U42" s="24"/>
      <c r="V42" s="24">
        <v>2</v>
      </c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4"/>
        <v>0</v>
      </c>
      <c r="AH42" s="19">
        <f t="shared" si="6"/>
        <v>3</v>
      </c>
      <c r="AI42" s="19">
        <f t="shared" si="5"/>
        <v>5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74</v>
      </c>
      <c r="B43" s="30" t="s">
        <v>93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>
        <v>1</v>
      </c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4"/>
        <v>0</v>
      </c>
      <c r="AH43" s="19">
        <f t="shared" si="6"/>
        <v>0</v>
      </c>
      <c r="AI43" s="19">
        <f t="shared" si="5"/>
        <v>1</v>
      </c>
      <c r="AJ43" s="14"/>
      <c r="AK43" s="2"/>
      <c r="AL43" s="2"/>
      <c r="AM43" s="2"/>
      <c r="AN43" s="1"/>
      <c r="AO43" s="1"/>
      <c r="AP43" s="3"/>
      <c r="AQ43" s="7"/>
    </row>
    <row r="44" spans="1:43" ht="13.5">
      <c r="A44" s="30" t="s">
        <v>75</v>
      </c>
      <c r="B44" s="30" t="s">
        <v>76</v>
      </c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>
        <v>2</v>
      </c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t="shared" si="4"/>
        <v>0</v>
      </c>
      <c r="AH44" s="19">
        <f t="shared" si="6"/>
        <v>0</v>
      </c>
      <c r="AI44" s="19">
        <f t="shared" si="5"/>
        <v>2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84</v>
      </c>
      <c r="B45" s="30" t="s">
        <v>83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>
        <v>4</v>
      </c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4"/>
        <v>0</v>
      </c>
      <c r="AH45" s="19">
        <f t="shared" si="6"/>
        <v>0</v>
      </c>
      <c r="AI45" s="19">
        <f t="shared" si="5"/>
        <v>4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85</v>
      </c>
      <c r="B46" s="30" t="s">
        <v>92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>
        <v>1</v>
      </c>
      <c r="W46" s="24"/>
      <c r="X46" s="25"/>
      <c r="Y46" s="25"/>
      <c r="Z46" s="25"/>
      <c r="AA46" s="24"/>
      <c r="AB46" s="24"/>
      <c r="AC46" s="24">
        <v>2</v>
      </c>
      <c r="AD46" s="25"/>
      <c r="AE46" s="25"/>
      <c r="AF46" s="25"/>
      <c r="AG46" s="19">
        <f aca="true" t="shared" si="7" ref="AG46:AG70">C46+F46+I46+L46+O46+R46+U46+X46+AA46+AD46</f>
        <v>0</v>
      </c>
      <c r="AH46" s="19">
        <f t="shared" si="6"/>
        <v>1</v>
      </c>
      <c r="AI46" s="19">
        <f t="shared" si="5"/>
        <v>2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100</v>
      </c>
      <c r="B47" s="30" t="s">
        <v>99</v>
      </c>
      <c r="C47" s="24"/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7"/>
        <v>0</v>
      </c>
      <c r="AH47" s="19">
        <f t="shared" si="6"/>
        <v>0</v>
      </c>
      <c r="AI47" s="19">
        <f t="shared" si="5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101</v>
      </c>
      <c r="B48" s="30" t="s">
        <v>102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>
        <v>1</v>
      </c>
      <c r="AC48" s="24"/>
      <c r="AD48" s="25"/>
      <c r="AE48" s="25"/>
      <c r="AF48" s="25"/>
      <c r="AG48" s="19">
        <f t="shared" si="7"/>
        <v>0</v>
      </c>
      <c r="AH48" s="19">
        <f t="shared" si="6"/>
        <v>1</v>
      </c>
      <c r="AI48" s="19">
        <f t="shared" si="5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103</v>
      </c>
      <c r="B49" s="30" t="s">
        <v>104</v>
      </c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>
        <v>3</v>
      </c>
      <c r="AD49" s="25"/>
      <c r="AE49" s="25"/>
      <c r="AF49" s="25"/>
      <c r="AG49" s="19">
        <f t="shared" si="7"/>
        <v>0</v>
      </c>
      <c r="AH49" s="19">
        <f t="shared" si="6"/>
        <v>0</v>
      </c>
      <c r="AI49" s="19">
        <f t="shared" si="5"/>
        <v>3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/>
      <c r="B50" s="30"/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7"/>
        <v>0</v>
      </c>
      <c r="AH50" s="19">
        <f t="shared" si="6"/>
        <v>0</v>
      </c>
      <c r="AI50" s="19">
        <f t="shared" si="5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/>
      <c r="B51" s="30"/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7"/>
        <v>0</v>
      </c>
      <c r="AH51" s="19">
        <f t="shared" si="6"/>
        <v>0</v>
      </c>
      <c r="AI51" s="19">
        <f t="shared" si="5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/>
      <c r="B52" s="30"/>
      <c r="C52" s="24"/>
      <c r="D52" s="24"/>
      <c r="E52" s="24"/>
      <c r="F52" s="25"/>
      <c r="G52" s="25"/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7"/>
        <v>0</v>
      </c>
      <c r="AH52" s="19">
        <f t="shared" si="6"/>
        <v>0</v>
      </c>
      <c r="AI52" s="19">
        <f t="shared" si="5"/>
        <v>0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/>
      <c r="B53" s="30"/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7"/>
        <v>0</v>
      </c>
      <c r="AH53" s="19">
        <f t="shared" si="6"/>
        <v>0</v>
      </c>
      <c r="AI53" s="19">
        <f t="shared" si="5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/>
      <c r="B54" s="30"/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7"/>
        <v>0</v>
      </c>
      <c r="AH54" s="19">
        <f t="shared" si="6"/>
        <v>0</v>
      </c>
      <c r="AI54" s="19">
        <f t="shared" si="5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/>
      <c r="B55" s="30"/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7"/>
        <v>0</v>
      </c>
      <c r="AH55" s="19">
        <f t="shared" si="6"/>
        <v>0</v>
      </c>
      <c r="AI55" s="19">
        <f t="shared" si="5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/>
      <c r="B56" s="30"/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7"/>
        <v>0</v>
      </c>
      <c r="AH56" s="19">
        <f t="shared" si="6"/>
        <v>0</v>
      </c>
      <c r="AI56" s="19">
        <f t="shared" si="5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7"/>
        <v>0</v>
      </c>
      <c r="AH57" s="19">
        <f t="shared" si="6"/>
        <v>0</v>
      </c>
      <c r="AI57" s="19">
        <f t="shared" si="5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7"/>
        <v>0</v>
      </c>
      <c r="AH58" s="19">
        <f t="shared" si="6"/>
        <v>0</v>
      </c>
      <c r="AI58" s="19">
        <f t="shared" si="5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7"/>
        <v>0</v>
      </c>
      <c r="AH59" s="19">
        <f t="shared" si="6"/>
        <v>0</v>
      </c>
      <c r="AI59" s="19">
        <f t="shared" si="5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7"/>
        <v>0</v>
      </c>
      <c r="AH60" s="19">
        <f t="shared" si="6"/>
        <v>0</v>
      </c>
      <c r="AI60" s="19">
        <f t="shared" si="5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7"/>
        <v>0</v>
      </c>
      <c r="AH61" s="19">
        <f t="shared" si="6"/>
        <v>0</v>
      </c>
      <c r="AI61" s="19">
        <f t="shared" si="5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7"/>
        <v>0</v>
      </c>
      <c r="AH62" s="19">
        <f t="shared" si="6"/>
        <v>0</v>
      </c>
      <c r="AI62" s="19">
        <f t="shared" si="5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7"/>
        <v>0</v>
      </c>
      <c r="AH63" s="19">
        <f t="shared" si="6"/>
        <v>0</v>
      </c>
      <c r="AI63" s="19">
        <f t="shared" si="5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7"/>
        <v>0</v>
      </c>
      <c r="AH64" s="19">
        <f t="shared" si="6"/>
        <v>0</v>
      </c>
      <c r="AI64" s="19">
        <f t="shared" si="5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7"/>
        <v>0</v>
      </c>
      <c r="AH65" s="19">
        <f t="shared" si="6"/>
        <v>0</v>
      </c>
      <c r="AI65" s="19">
        <f t="shared" si="5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3.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7"/>
        <v>0</v>
      </c>
      <c r="AH66" s="19">
        <f t="shared" si="6"/>
        <v>0</v>
      </c>
      <c r="AI66" s="19">
        <f t="shared" si="5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3.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7"/>
        <v>0</v>
      </c>
      <c r="AH67" s="19">
        <f t="shared" si="6"/>
        <v>0</v>
      </c>
      <c r="AI67" s="19">
        <f t="shared" si="5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3.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7"/>
        <v>0</v>
      </c>
      <c r="AH68" s="19">
        <f t="shared" si="6"/>
        <v>0</v>
      </c>
      <c r="AI68" s="19">
        <f t="shared" si="5"/>
        <v>0</v>
      </c>
      <c r="AJ68" s="14"/>
      <c r="AK68" s="2"/>
      <c r="AL68" s="2"/>
      <c r="AM68" s="2"/>
      <c r="AN68" s="1"/>
      <c r="AO68" s="1"/>
      <c r="AP68" s="1"/>
      <c r="AQ68" s="7"/>
    </row>
    <row r="69" spans="1:43" ht="13.5">
      <c r="A69" s="30"/>
      <c r="B69" s="30"/>
      <c r="C69" s="24"/>
      <c r="D69" s="24"/>
      <c r="E69" s="24"/>
      <c r="F69" s="25"/>
      <c r="G69" s="25"/>
      <c r="H69" s="25"/>
      <c r="I69" s="24"/>
      <c r="J69" s="24"/>
      <c r="K69" s="24"/>
      <c r="L69" s="25"/>
      <c r="M69" s="25"/>
      <c r="N69" s="25"/>
      <c r="O69" s="24"/>
      <c r="P69" s="24"/>
      <c r="Q69" s="24"/>
      <c r="R69" s="25"/>
      <c r="S69" s="25"/>
      <c r="T69" s="25"/>
      <c r="U69" s="24"/>
      <c r="V69" s="24"/>
      <c r="W69" s="24"/>
      <c r="X69" s="25"/>
      <c r="Y69" s="25"/>
      <c r="Z69" s="25"/>
      <c r="AA69" s="24"/>
      <c r="AB69" s="24"/>
      <c r="AC69" s="24"/>
      <c r="AD69" s="25"/>
      <c r="AE69" s="25"/>
      <c r="AF69" s="25"/>
      <c r="AG69" s="19">
        <f t="shared" si="7"/>
        <v>0</v>
      </c>
      <c r="AH69" s="19">
        <f t="shared" si="6"/>
        <v>0</v>
      </c>
      <c r="AI69" s="19">
        <f t="shared" si="5"/>
        <v>0</v>
      </c>
      <c r="AJ69" s="14"/>
      <c r="AK69" s="2"/>
      <c r="AL69" s="2"/>
      <c r="AM69" s="2"/>
      <c r="AN69" s="1"/>
      <c r="AO69" s="1"/>
      <c r="AP69" s="1"/>
      <c r="AQ69" s="7"/>
    </row>
    <row r="70" spans="1:43" ht="13.5">
      <c r="A70" s="30"/>
      <c r="B70" s="30"/>
      <c r="C70" s="24"/>
      <c r="D70" s="24"/>
      <c r="E70" s="24"/>
      <c r="F70" s="25"/>
      <c r="G70" s="25"/>
      <c r="H70" s="25"/>
      <c r="I70" s="24"/>
      <c r="J70" s="24"/>
      <c r="K70" s="24"/>
      <c r="L70" s="25"/>
      <c r="M70" s="25"/>
      <c r="N70" s="25"/>
      <c r="O70" s="24"/>
      <c r="P70" s="24"/>
      <c r="Q70" s="24"/>
      <c r="R70" s="25"/>
      <c r="S70" s="25"/>
      <c r="T70" s="25"/>
      <c r="U70" s="24"/>
      <c r="V70" s="24"/>
      <c r="W70" s="24"/>
      <c r="X70" s="25"/>
      <c r="Y70" s="25"/>
      <c r="Z70" s="25"/>
      <c r="AA70" s="24"/>
      <c r="AB70" s="24"/>
      <c r="AC70" s="24"/>
      <c r="AD70" s="25"/>
      <c r="AE70" s="25"/>
      <c r="AF70" s="25"/>
      <c r="AG70" s="19">
        <f t="shared" si="7"/>
        <v>0</v>
      </c>
      <c r="AH70" s="19">
        <f t="shared" si="6"/>
        <v>0</v>
      </c>
      <c r="AI70" s="19">
        <f t="shared" si="5"/>
        <v>0</v>
      </c>
      <c r="AJ70" s="15"/>
      <c r="AK70" s="2"/>
      <c r="AL70" s="2"/>
      <c r="AM70" s="2"/>
      <c r="AN70" s="1"/>
      <c r="AO70" s="1"/>
      <c r="AP70" s="1"/>
      <c r="AQ70" s="7"/>
    </row>
    <row r="71" spans="1:43" ht="15" thickBot="1">
      <c r="A71" s="32"/>
      <c r="B71" s="37"/>
      <c r="C71" s="26"/>
      <c r="D71" s="26"/>
      <c r="E71" s="26"/>
      <c r="F71" s="27"/>
      <c r="G71" s="27"/>
      <c r="H71" s="27"/>
      <c r="I71" s="26"/>
      <c r="J71" s="26"/>
      <c r="K71" s="26"/>
      <c r="L71" s="27"/>
      <c r="M71" s="27"/>
      <c r="N71" s="27"/>
      <c r="O71" s="26"/>
      <c r="P71" s="26"/>
      <c r="Q71" s="26"/>
      <c r="R71" s="27"/>
      <c r="S71" s="27"/>
      <c r="T71" s="27"/>
      <c r="U71" s="26"/>
      <c r="V71" s="26"/>
      <c r="W71" s="26"/>
      <c r="X71" s="27"/>
      <c r="Y71" s="27"/>
      <c r="Z71" s="27"/>
      <c r="AA71" s="26"/>
      <c r="AB71" s="26"/>
      <c r="AC71" s="26"/>
      <c r="AD71" s="27"/>
      <c r="AE71" s="27"/>
      <c r="AF71" s="27"/>
      <c r="AG71" s="20"/>
      <c r="AH71" s="20"/>
      <c r="AI71" s="20"/>
      <c r="AJ71" s="10"/>
      <c r="AK71" s="10"/>
      <c r="AL71" s="10"/>
      <c r="AM71" s="10"/>
      <c r="AN71" s="11"/>
      <c r="AO71" s="11"/>
      <c r="AP71" s="11"/>
      <c r="AQ71" s="12"/>
    </row>
  </sheetData>
  <sheetProtection/>
  <mergeCells count="11">
    <mergeCell ref="C1:E1"/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40" t="s">
        <v>77</v>
      </c>
      <c r="B1" s="40" t="s">
        <v>78</v>
      </c>
      <c r="C1" s="22" t="s">
        <v>0</v>
      </c>
      <c r="D1" s="22" t="s">
        <v>1</v>
      </c>
      <c r="E1" s="22" t="s">
        <v>2</v>
      </c>
      <c r="F1" s="23" t="s">
        <v>0</v>
      </c>
      <c r="G1" s="23" t="s">
        <v>1</v>
      </c>
      <c r="H1" s="23" t="s">
        <v>2</v>
      </c>
      <c r="I1" s="22" t="s">
        <v>0</v>
      </c>
      <c r="J1" s="22" t="s">
        <v>1</v>
      </c>
      <c r="K1" s="22" t="s">
        <v>2</v>
      </c>
      <c r="L1" s="23" t="s">
        <v>0</v>
      </c>
      <c r="M1" s="23" t="s">
        <v>1</v>
      </c>
      <c r="N1" s="23" t="s">
        <v>2</v>
      </c>
      <c r="O1" s="22" t="s">
        <v>0</v>
      </c>
      <c r="P1" s="22" t="s">
        <v>1</v>
      </c>
      <c r="Q1" s="22" t="s">
        <v>2</v>
      </c>
      <c r="R1" s="23" t="s">
        <v>0</v>
      </c>
      <c r="S1" s="23" t="s">
        <v>1</v>
      </c>
      <c r="T1" s="23" t="s">
        <v>2</v>
      </c>
      <c r="U1" s="22" t="s">
        <v>0</v>
      </c>
      <c r="V1" s="22" t="s">
        <v>1</v>
      </c>
      <c r="W1" s="22" t="s">
        <v>2</v>
      </c>
      <c r="X1" s="23" t="s">
        <v>0</v>
      </c>
      <c r="Y1" s="23" t="s">
        <v>1</v>
      </c>
      <c r="Z1" s="23" t="s">
        <v>2</v>
      </c>
      <c r="AA1" s="22" t="s">
        <v>0</v>
      </c>
      <c r="AB1" s="22" t="s">
        <v>1</v>
      </c>
      <c r="AC1" s="22" t="s">
        <v>2</v>
      </c>
      <c r="AD1" s="23" t="s">
        <v>0</v>
      </c>
      <c r="AE1" s="23" t="s">
        <v>1</v>
      </c>
      <c r="AF1" s="23" t="s">
        <v>2</v>
      </c>
      <c r="AG1" s="18" t="s">
        <v>0</v>
      </c>
      <c r="AH1" s="18" t="s">
        <v>1</v>
      </c>
      <c r="AI1" s="18" t="s">
        <v>2</v>
      </c>
    </row>
    <row r="2" spans="1:35" ht="15.75" customHeight="1">
      <c r="A2" s="30" t="s">
        <v>74</v>
      </c>
      <c r="B2" s="30" t="s">
        <v>86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9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88</v>
      </c>
      <c r="B3" s="30" t="s">
        <v>87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57</v>
      </c>
      <c r="B4" s="30" t="s">
        <v>56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98</v>
      </c>
      <c r="B5" s="30" t="s">
        <v>97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89</v>
      </c>
      <c r="B6" s="30" t="s">
        <v>96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90</v>
      </c>
      <c r="B7" s="30" t="s">
        <v>96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91</v>
      </c>
      <c r="B8" s="30" t="s">
        <v>95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2009-10-15T00:21:33Z</cp:lastPrinted>
  <dcterms:created xsi:type="dcterms:W3CDTF">2005-08-07T01:00:21Z</dcterms:created>
  <dcterms:modified xsi:type="dcterms:W3CDTF">2010-10-23T06:21:58Z</dcterms:modified>
  <cp:category/>
  <cp:version/>
  <cp:contentType/>
  <cp:contentStatus/>
</cp:coreProperties>
</file>