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Senior'!$A$1:$AJ$65</definedName>
  </definedNames>
  <calcPr fullCalcOnLoad="1"/>
</workbook>
</file>

<file path=xl/sharedStrings.xml><?xml version="1.0" encoding="utf-8"?>
<sst xmlns="http://schemas.openxmlformats.org/spreadsheetml/2006/main" count="188" uniqueCount="119">
  <si>
    <t>Thomas</t>
  </si>
  <si>
    <t>Zhu</t>
  </si>
  <si>
    <t>Eduardo</t>
  </si>
  <si>
    <t>Vergnano</t>
  </si>
  <si>
    <t>Nicole</t>
  </si>
  <si>
    <t>Ian</t>
  </si>
  <si>
    <t>Watkins</t>
  </si>
  <si>
    <t>A.P</t>
  </si>
  <si>
    <t>Alexander</t>
  </si>
  <si>
    <t>Zhi</t>
  </si>
  <si>
    <t>Cai</t>
  </si>
  <si>
    <t>Golan</t>
  </si>
  <si>
    <t>Kai</t>
  </si>
  <si>
    <t>Ofek</t>
  </si>
  <si>
    <t>Phil</t>
  </si>
  <si>
    <t>Karnowski</t>
  </si>
  <si>
    <t>Boyack</t>
  </si>
  <si>
    <t>Haintz</t>
  </si>
  <si>
    <t>G</t>
  </si>
  <si>
    <t>S</t>
  </si>
  <si>
    <t>B</t>
  </si>
  <si>
    <t>Sam</t>
  </si>
  <si>
    <t>Power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</si>
  <si>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</si>
  <si>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</si>
  <si>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</si>
  <si>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</si>
  <si>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</si>
  <si>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</si>
  <si>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</si>
  <si>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</si>
  <si>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</si>
  <si>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>Cybulski</t>
  </si>
  <si>
    <t>Geoff</t>
  </si>
  <si>
    <t>Webber</t>
  </si>
  <si>
    <t>Charles</t>
  </si>
  <si>
    <t>Dittman</t>
  </si>
  <si>
    <t>Martin</t>
  </si>
  <si>
    <t>TC</t>
  </si>
  <si>
    <t>Reynolds</t>
  </si>
  <si>
    <t>Adam</t>
  </si>
  <si>
    <t>Rourangi</t>
  </si>
  <si>
    <t>Iliopoulos</t>
  </si>
  <si>
    <t>Allardice</t>
  </si>
  <si>
    <t>Jane</t>
  </si>
  <si>
    <t>Steven</t>
  </si>
  <si>
    <t>Lai</t>
  </si>
  <si>
    <t>Kris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</si>
  <si>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</si>
  <si>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</si>
  <si>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</si>
  <si>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</si>
  <si>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</si>
  <si>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</si>
  <si>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</si>
  <si>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</si>
  <si>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</si>
  <si>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</si>
  <si>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</si>
  <si>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</si>
  <si>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</si>
  <si>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</si>
  <si>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</si>
  <si>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 xml:space="preserve"> </t>
  </si>
  <si>
    <t xml:space="preserve"> </t>
  </si>
  <si>
    <t xml:space="preserve"> </t>
  </si>
  <si>
    <t>Ben</t>
  </si>
  <si>
    <t>Yapp</t>
  </si>
  <si>
    <t>Arthus</t>
  </si>
  <si>
    <t>….</t>
  </si>
  <si>
    <t>Otis</t>
  </si>
  <si>
    <t>….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</si>
  <si>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</si>
  <si>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</si>
  <si>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</si>
  <si>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</si>
  <si>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</si>
  <si>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</si>
  <si>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</si>
  <si>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</si>
  <si>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</si>
  <si>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</si>
  <si>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Adrian</t>
  </si>
  <si>
    <t>Pinkus</t>
  </si>
  <si>
    <t>Ewen</t>
  </si>
  <si>
    <t>Tremellen</t>
  </si>
  <si>
    <t>Elisse</t>
  </si>
  <si>
    <t>Buchlak</t>
  </si>
  <si>
    <t>Phil</t>
  </si>
  <si>
    <t>McPhee</t>
  </si>
  <si>
    <t>Adrian</t>
  </si>
  <si>
    <t>Chris</t>
  </si>
  <si>
    <t>Jones</t>
  </si>
  <si>
    <t>Roger</t>
  </si>
  <si>
    <t>McIntosh</t>
  </si>
  <si>
    <t>Roger</t>
  </si>
  <si>
    <t>Alcock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</si>
  <si>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</si>
  <si>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</si>
  <si>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</si>
  <si>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</si>
  <si>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</si>
  <si>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</si>
  <si>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</si>
  <si>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</si>
  <si>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</si>
  <si>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Selvey</t>
  </si>
  <si>
    <t>Gabriel</t>
  </si>
  <si>
    <t xml:space="preserve">Ben </t>
  </si>
  <si>
    <t>Carruthers</t>
  </si>
  <si>
    <t>Anthony</t>
  </si>
  <si>
    <t>Tremellen</t>
  </si>
  <si>
    <t>David</t>
  </si>
  <si>
    <t>Fitzgerald</t>
  </si>
  <si>
    <t>Kieran</t>
  </si>
  <si>
    <t>Martin</t>
  </si>
  <si>
    <t>Huw</t>
  </si>
  <si>
    <t>Ben</t>
  </si>
  <si>
    <t>Hickling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</si>
</sst>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125" zoomScaleNormal="125" zoomScalePageLayoutView="0" workbookViewId="0" topLeftCell="A1">
      <pane xSplit="2" ySplit="2" topLeftCell="I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45" sqref="P45"/>
    </sheetView>
  </sheetViews>
  <sheetFormatPr defaultColWidth="8.8515625" defaultRowHeight="12.75"/>
  <cols>
    <col min="1" max="2" width="20.28125" style="32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3" width="4.28125" style="21" customWidth="1"/>
    <col min="34" max="34" width="4.7109375" style="21" customWidth="1"/>
    <col min="35" max="35" width="4.14062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24</v>
      </c>
      <c r="AH1" s="42"/>
      <c r="AI1" s="42"/>
      <c r="AJ1" s="16" t="s">
        <v>25</v>
      </c>
    </row>
    <row r="2" spans="1:36" ht="15.75" thickBot="1">
      <c r="A2" s="39" t="s">
        <v>48</v>
      </c>
      <c r="B2" s="39" t="s">
        <v>49</v>
      </c>
      <c r="C2" s="22" t="s">
        <v>18</v>
      </c>
      <c r="D2" s="22" t="s">
        <v>19</v>
      </c>
      <c r="E2" s="22" t="s">
        <v>20</v>
      </c>
      <c r="F2" s="23" t="s">
        <v>18</v>
      </c>
      <c r="G2" s="23" t="s">
        <v>19</v>
      </c>
      <c r="H2" s="23" t="s">
        <v>20</v>
      </c>
      <c r="I2" s="22" t="s">
        <v>18</v>
      </c>
      <c r="J2" s="22" t="s">
        <v>19</v>
      </c>
      <c r="K2" s="22" t="s">
        <v>20</v>
      </c>
      <c r="L2" s="23" t="s">
        <v>18</v>
      </c>
      <c r="M2" s="23" t="s">
        <v>19</v>
      </c>
      <c r="N2" s="23" t="s">
        <v>20</v>
      </c>
      <c r="O2" s="22" t="s">
        <v>18</v>
      </c>
      <c r="P2" s="22" t="s">
        <v>19</v>
      </c>
      <c r="Q2" s="22" t="s">
        <v>20</v>
      </c>
      <c r="R2" s="23" t="s">
        <v>18</v>
      </c>
      <c r="S2" s="23" t="s">
        <v>19</v>
      </c>
      <c r="T2" s="23" t="s">
        <v>20</v>
      </c>
      <c r="U2" s="22" t="s">
        <v>18</v>
      </c>
      <c r="V2" s="22" t="s">
        <v>19</v>
      </c>
      <c r="W2" s="22" t="s">
        <v>20</v>
      </c>
      <c r="X2" s="23" t="s">
        <v>18</v>
      </c>
      <c r="Y2" s="23" t="s">
        <v>19</v>
      </c>
      <c r="Z2" s="23" t="s">
        <v>20</v>
      </c>
      <c r="AA2" s="22" t="s">
        <v>18</v>
      </c>
      <c r="AB2" s="22" t="s">
        <v>19</v>
      </c>
      <c r="AC2" s="22" t="s">
        <v>20</v>
      </c>
      <c r="AD2" s="23" t="s">
        <v>18</v>
      </c>
      <c r="AE2" s="23" t="s">
        <v>19</v>
      </c>
      <c r="AF2" s="23" t="s">
        <v>20</v>
      </c>
      <c r="AG2" s="18" t="s">
        <v>18</v>
      </c>
      <c r="AH2" s="18" t="s">
        <v>19</v>
      </c>
      <c r="AI2" s="18" t="s">
        <v>20</v>
      </c>
      <c r="AJ2" s="17"/>
    </row>
    <row r="3" spans="1:43" ht="15.75" customHeight="1">
      <c r="A3" s="30" t="s">
        <v>88</v>
      </c>
      <c r="B3" s="30" t="s">
        <v>17</v>
      </c>
      <c r="C3" s="24">
        <v>3</v>
      </c>
      <c r="D3" s="24"/>
      <c r="E3" s="24"/>
      <c r="F3" s="25"/>
      <c r="G3" s="25"/>
      <c r="H3" s="25"/>
      <c r="I3" s="24"/>
      <c r="J3" s="24"/>
      <c r="K3" s="24"/>
      <c r="L3" s="25"/>
      <c r="M3" s="25">
        <v>2</v>
      </c>
      <c r="N3" s="25"/>
      <c r="O3" s="41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aca="true" t="shared" si="0" ref="AG3:AG12">C3+F3+I3+L3+O3+R3+U3+X3+AA3+AD3</f>
        <v>3</v>
      </c>
      <c r="AH3" s="19">
        <f aca="true" t="shared" si="1" ref="AH3:AH13">D3+G3+J3+M3+P3+S3+V3+Y3+AB3+AE3</f>
        <v>2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91</v>
      </c>
      <c r="B4" s="30" t="s">
        <v>92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>
        <v>3</v>
      </c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7">
        <f>C4+F4+I4+R4+U4+X4+AA4+AD4</f>
        <v>5</v>
      </c>
      <c r="AH4" s="19">
        <f t="shared" si="1"/>
        <v>0</v>
      </c>
      <c r="AI4" s="19">
        <f t="shared" si="2"/>
        <v>0</v>
      </c>
      <c r="AJ4" s="14"/>
      <c r="AK4" s="34"/>
      <c r="AL4" s="34"/>
      <c r="AM4" s="34"/>
      <c r="AN4" s="35"/>
      <c r="AO4" s="35"/>
      <c r="AP4" s="35"/>
      <c r="AQ4" s="7"/>
    </row>
    <row r="5" spans="1:43" ht="13.5">
      <c r="A5" s="30" t="s">
        <v>93</v>
      </c>
      <c r="B5" s="30" t="s">
        <v>94</v>
      </c>
      <c r="C5" s="24"/>
      <c r="D5" s="24">
        <v>6</v>
      </c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0</v>
      </c>
      <c r="AH5" s="19">
        <f t="shared" si="1"/>
        <v>6</v>
      </c>
      <c r="AI5" s="19">
        <f t="shared" si="2"/>
        <v>0</v>
      </c>
      <c r="AJ5" s="14"/>
      <c r="AK5" s="34"/>
      <c r="AL5" s="34"/>
      <c r="AM5" s="34"/>
      <c r="AN5" s="35"/>
      <c r="AO5" s="35"/>
      <c r="AP5" s="35"/>
      <c r="AQ5" s="7"/>
    </row>
    <row r="6" spans="1:43" ht="13.5">
      <c r="A6" s="30" t="s">
        <v>61</v>
      </c>
      <c r="B6" s="30" t="s">
        <v>62</v>
      </c>
      <c r="C6" s="24">
        <v>6</v>
      </c>
      <c r="D6" s="24"/>
      <c r="E6" s="24"/>
      <c r="F6" s="25">
        <v>5</v>
      </c>
      <c r="G6" s="25"/>
      <c r="H6" s="25"/>
      <c r="I6" s="24">
        <v>6</v>
      </c>
      <c r="J6" s="24"/>
      <c r="K6" s="24"/>
      <c r="L6" s="25">
        <v>4</v>
      </c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 t="shared" si="0"/>
        <v>21</v>
      </c>
      <c r="AH6" s="19">
        <f t="shared" si="1"/>
        <v>0</v>
      </c>
      <c r="AI6" s="19">
        <f t="shared" si="2"/>
        <v>0</v>
      </c>
      <c r="AJ6" s="14"/>
      <c r="AK6" s="34"/>
      <c r="AL6" s="34"/>
      <c r="AM6" s="34"/>
      <c r="AN6" s="35"/>
      <c r="AO6" s="35"/>
      <c r="AP6" s="35"/>
      <c r="AQ6" s="7"/>
    </row>
    <row r="7" spans="1:43" ht="13.5">
      <c r="A7" s="30" t="s">
        <v>95</v>
      </c>
      <c r="B7" s="30" t="s">
        <v>96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4"/>
      <c r="AL7" s="34"/>
      <c r="AM7" s="34"/>
      <c r="AN7" s="35"/>
      <c r="AO7" s="35"/>
      <c r="AP7" s="35"/>
      <c r="AQ7" s="7"/>
    </row>
    <row r="8" spans="1:43" ht="13.5">
      <c r="A8" s="30" t="s">
        <v>2</v>
      </c>
      <c r="B8" s="30" t="s">
        <v>3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>
        <v>4</v>
      </c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8">
        <f t="shared" si="0"/>
        <v>4</v>
      </c>
      <c r="AH8" s="19">
        <f t="shared" si="1"/>
        <v>0</v>
      </c>
      <c r="AI8" s="19">
        <f t="shared" si="2"/>
        <v>0</v>
      </c>
      <c r="AJ8" s="14"/>
      <c r="AK8" s="34"/>
      <c r="AL8" s="34"/>
      <c r="AM8" s="34"/>
      <c r="AN8" s="35"/>
      <c r="AO8" s="35"/>
      <c r="AP8" s="35"/>
      <c r="AQ8" s="7"/>
    </row>
    <row r="9" spans="1:43" ht="13.5">
      <c r="A9" s="30" t="s">
        <v>38</v>
      </c>
      <c r="B9" s="30" t="s">
        <v>39</v>
      </c>
      <c r="C9" s="24"/>
      <c r="D9" s="24"/>
      <c r="E9" s="24"/>
      <c r="F9" s="25">
        <v>6</v>
      </c>
      <c r="G9" s="25"/>
      <c r="H9" s="25"/>
      <c r="I9" s="24">
        <v>7</v>
      </c>
      <c r="J9" s="24"/>
      <c r="K9" s="24"/>
      <c r="L9" s="25">
        <v>5</v>
      </c>
      <c r="M9" s="25"/>
      <c r="N9" s="25"/>
      <c r="O9" s="41">
        <v>2</v>
      </c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20</v>
      </c>
      <c r="AH9" s="19">
        <f t="shared" si="1"/>
        <v>0</v>
      </c>
      <c r="AI9" s="19">
        <f t="shared" si="2"/>
        <v>0</v>
      </c>
      <c r="AJ9" s="14"/>
      <c r="AK9" s="34"/>
      <c r="AL9" s="34"/>
      <c r="AM9" s="34"/>
      <c r="AN9" s="35"/>
      <c r="AO9" s="35"/>
      <c r="AP9" s="35"/>
      <c r="AQ9" s="7"/>
    </row>
    <row r="10" spans="1:43" ht="13.5">
      <c r="A10" s="30" t="s">
        <v>40</v>
      </c>
      <c r="B10" s="30" t="s">
        <v>39</v>
      </c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4"/>
      <c r="AK10" s="34"/>
      <c r="AL10" s="34"/>
      <c r="AM10" s="34"/>
      <c r="AN10" s="35"/>
      <c r="AO10" s="35"/>
      <c r="AP10" s="35"/>
      <c r="AQ10" s="7"/>
    </row>
    <row r="11" spans="1:43" ht="13.5">
      <c r="A11" s="30" t="s">
        <v>27</v>
      </c>
      <c r="B11" s="30" t="s">
        <v>26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4"/>
      <c r="AL11" s="34"/>
      <c r="AM11" s="34"/>
      <c r="AN11" s="35"/>
      <c r="AO11" s="35"/>
      <c r="AP11" s="35"/>
      <c r="AQ11" s="7"/>
    </row>
    <row r="12" spans="1:43" ht="13.5">
      <c r="A12" s="30" t="s">
        <v>75</v>
      </c>
      <c r="B12" s="30" t="s">
        <v>76</v>
      </c>
      <c r="C12" s="24">
        <v>1</v>
      </c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1</v>
      </c>
      <c r="AH12" s="19">
        <f t="shared" si="1"/>
        <v>0</v>
      </c>
      <c r="AI12" s="19">
        <f t="shared" si="2"/>
        <v>0</v>
      </c>
      <c r="AJ12" s="14"/>
      <c r="AK12" s="2"/>
      <c r="AL12" s="2"/>
      <c r="AM12" s="2"/>
      <c r="AN12" s="1"/>
      <c r="AO12" s="1"/>
      <c r="AP12" s="1"/>
      <c r="AQ12" s="7"/>
    </row>
    <row r="13" spans="1:43" ht="13.5">
      <c r="A13" s="30" t="s">
        <v>117</v>
      </c>
      <c r="B13" s="30" t="s">
        <v>118</v>
      </c>
      <c r="C13" s="24"/>
      <c r="D13" s="24">
        <v>3</v>
      </c>
      <c r="E13" s="24"/>
      <c r="F13" s="25">
        <v>1</v>
      </c>
      <c r="G13" s="25"/>
      <c r="H13" s="25"/>
      <c r="I13" s="24">
        <v>2</v>
      </c>
      <c r="J13" s="24"/>
      <c r="K13" s="24"/>
      <c r="L13" s="25"/>
      <c r="M13" s="25">
        <v>3</v>
      </c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aca="true" t="shared" si="3" ref="AG13:AG41">C13+F13+I13+L13+O13+R13+U13+X13+AA13+AD13</f>
        <v>3</v>
      </c>
      <c r="AH13" s="19">
        <f t="shared" si="1"/>
        <v>6</v>
      </c>
      <c r="AI13" s="19">
        <f t="shared" si="2"/>
        <v>0</v>
      </c>
      <c r="AJ13" s="14"/>
      <c r="AK13" s="2"/>
      <c r="AL13" s="2"/>
      <c r="AM13" s="2"/>
      <c r="AN13" s="1"/>
      <c r="AO13" s="1"/>
      <c r="AP13" s="1"/>
      <c r="AQ13" s="7"/>
    </row>
    <row r="14" spans="1:43" ht="13.5">
      <c r="A14" s="30" t="s">
        <v>12</v>
      </c>
      <c r="B14" s="30" t="s">
        <v>1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19">
        <f>D14+G14+J14+M14+P14+S14+V14+Y14+AB14+AE14</f>
        <v>0</v>
      </c>
      <c r="AI14" s="19">
        <f aca="true" t="shared" si="4" ref="AI14:AI65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114</v>
      </c>
      <c r="B15" s="30" t="s">
        <v>115</v>
      </c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5">D15+G15+J15+M15+P15+S15+V15+Y15+AB15+AE15</f>
        <v>0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28</v>
      </c>
      <c r="B16" s="30" t="s">
        <v>29</v>
      </c>
      <c r="C16" s="24"/>
      <c r="D16" s="24">
        <v>5</v>
      </c>
      <c r="E16" s="24"/>
      <c r="F16" s="25">
        <v>2</v>
      </c>
      <c r="G16" s="25"/>
      <c r="H16" s="25"/>
      <c r="I16" s="24">
        <v>3</v>
      </c>
      <c r="J16" s="24"/>
      <c r="K16" s="24"/>
      <c r="L16" s="25"/>
      <c r="M16" s="25">
        <v>4</v>
      </c>
      <c r="N16" s="25"/>
      <c r="O16" s="24"/>
      <c r="P16" s="24">
        <v>4</v>
      </c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33">
        <f t="shared" si="5"/>
        <v>13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101</v>
      </c>
      <c r="B17" s="30" t="s">
        <v>102</v>
      </c>
      <c r="C17" s="24"/>
      <c r="D17" s="24"/>
      <c r="E17" s="24"/>
      <c r="F17" s="25"/>
      <c r="G17" s="25"/>
      <c r="H17" s="25"/>
      <c r="I17" s="24">
        <v>1</v>
      </c>
      <c r="J17" s="24"/>
      <c r="K17" s="24"/>
      <c r="L17" s="25"/>
      <c r="M17" s="25">
        <v>1</v>
      </c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1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90</v>
      </c>
      <c r="B18" s="30" t="s">
        <v>89</v>
      </c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0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44</v>
      </c>
      <c r="B19" s="30" t="s">
        <v>43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23</v>
      </c>
      <c r="B20" s="30" t="s">
        <v>30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31</v>
      </c>
      <c r="B21" s="30" t="s">
        <v>32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107</v>
      </c>
      <c r="B22" s="30" t="s">
        <v>113</v>
      </c>
      <c r="C22" s="24">
        <v>4</v>
      </c>
      <c r="D22" s="24"/>
      <c r="E22" s="24"/>
      <c r="F22" s="25">
        <v>3</v>
      </c>
      <c r="G22" s="25"/>
      <c r="H22" s="25"/>
      <c r="I22" s="24"/>
      <c r="J22" s="24"/>
      <c r="K22" s="24"/>
      <c r="L22" s="25"/>
      <c r="M22" s="25"/>
      <c r="N22" s="25"/>
      <c r="O22" s="24"/>
      <c r="P22" s="24">
        <v>1</v>
      </c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7</v>
      </c>
      <c r="AH22" s="19">
        <f t="shared" si="5"/>
        <v>1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21</v>
      </c>
      <c r="B23" s="30" t="s">
        <v>22</v>
      </c>
      <c r="C23" s="24"/>
      <c r="D23" s="24"/>
      <c r="E23" s="24"/>
      <c r="F23" s="25"/>
      <c r="G23" s="25"/>
      <c r="H23" s="25"/>
      <c r="I23" s="24"/>
      <c r="J23" s="24"/>
      <c r="K23" s="24"/>
      <c r="L23" s="25">
        <v>1</v>
      </c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1</v>
      </c>
      <c r="AH23" s="19">
        <f t="shared" si="5"/>
        <v>0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66</v>
      </c>
      <c r="B24" s="30" t="s">
        <v>67</v>
      </c>
      <c r="C24" s="24">
        <v>2</v>
      </c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2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33</v>
      </c>
      <c r="B25" s="30" t="s">
        <v>34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56</v>
      </c>
      <c r="B26" s="30" t="s">
        <v>57</v>
      </c>
      <c r="C26" s="24"/>
      <c r="D26" s="24"/>
      <c r="E26" s="24"/>
      <c r="F26" s="25">
        <v>4</v>
      </c>
      <c r="G26" s="25"/>
      <c r="H26" s="25"/>
      <c r="I26" s="24">
        <v>4</v>
      </c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8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7</v>
      </c>
      <c r="B27" s="30" t="s">
        <v>63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>
        <v>3</v>
      </c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3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108</v>
      </c>
      <c r="B28" s="30" t="s">
        <v>109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35</v>
      </c>
      <c r="B29" s="30" t="s">
        <v>41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 t="shared" si="4"/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110</v>
      </c>
      <c r="B30" s="30" t="s">
        <v>111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0</v>
      </c>
      <c r="AI30" s="19">
        <f t="shared" si="4"/>
        <v>0</v>
      </c>
      <c r="AJ30" s="14"/>
      <c r="AK30" s="2"/>
      <c r="AL30" s="2"/>
      <c r="AM30" s="2"/>
      <c r="AN30" s="1"/>
      <c r="AO30" s="3"/>
      <c r="AP30" s="1"/>
      <c r="AQ30" s="7"/>
    </row>
    <row r="31" spans="1:43" ht="13.5">
      <c r="A31" s="30" t="s">
        <v>112</v>
      </c>
      <c r="B31" s="30" t="s">
        <v>106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3"/>
      <c r="AP31" s="1"/>
      <c r="AQ31" s="7"/>
    </row>
    <row r="32" spans="1:43" ht="13.5">
      <c r="A32" s="30" t="s">
        <v>8</v>
      </c>
      <c r="B32" s="30" t="s">
        <v>15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45</v>
      </c>
      <c r="B33" s="30" t="s">
        <v>46</v>
      </c>
      <c r="C33" s="24"/>
      <c r="D33" s="24"/>
      <c r="E33" s="24"/>
      <c r="F33" s="25"/>
      <c r="G33" s="25"/>
      <c r="H33" s="25"/>
      <c r="I33" s="24">
        <v>5</v>
      </c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5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82</v>
      </c>
      <c r="B34" s="30" t="s">
        <v>83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84</v>
      </c>
      <c r="B35" s="30" t="s">
        <v>85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86</v>
      </c>
      <c r="B36" s="30" t="s">
        <v>87</v>
      </c>
      <c r="C36" s="24"/>
      <c r="D36" s="24"/>
      <c r="E36" s="24"/>
      <c r="F36" s="25"/>
      <c r="G36" s="25"/>
      <c r="H36" s="25"/>
      <c r="I36" s="24"/>
      <c r="J36" s="24"/>
      <c r="K36" s="24"/>
      <c r="L36" s="25">
        <v>3</v>
      </c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3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4</v>
      </c>
      <c r="B37" s="30" t="s">
        <v>42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99</v>
      </c>
      <c r="B38" s="30" t="s">
        <v>100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68</v>
      </c>
      <c r="B39" s="30" t="s">
        <v>69</v>
      </c>
      <c r="C39" s="24"/>
      <c r="D39" s="24">
        <v>1</v>
      </c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1</v>
      </c>
      <c r="AI39" s="19">
        <f t="shared" si="4"/>
        <v>0</v>
      </c>
      <c r="AJ39" s="14"/>
      <c r="AK39" s="2"/>
      <c r="AL39" s="2"/>
      <c r="AM39" s="2"/>
      <c r="AN39" s="1"/>
      <c r="AO39" s="1"/>
      <c r="AP39" s="3"/>
      <c r="AQ39" s="7"/>
    </row>
    <row r="40" spans="1:43" ht="13.5">
      <c r="A40" s="30" t="s">
        <v>79</v>
      </c>
      <c r="B40" s="30" t="s">
        <v>78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0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51</v>
      </c>
      <c r="B41" s="30" t="s">
        <v>50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13</v>
      </c>
      <c r="B42" s="30" t="s">
        <v>11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aca="true" t="shared" si="6" ref="AG42:AG65">C42+F42+I42+L42+O42+R42+U42+X42+AA42+AD42</f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80</v>
      </c>
      <c r="B43" s="30" t="s">
        <v>81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6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116</v>
      </c>
      <c r="B44" s="30" t="s">
        <v>0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>C44+F44+I44+L44+O44+R44+U44+X44+AA44+AD44</f>
        <v>0</v>
      </c>
      <c r="AH44" s="19">
        <f>D44+G44+J44+M44+P44+S44+V44+Y44+AB44+AE44</f>
        <v>0</v>
      </c>
      <c r="AI44" s="19">
        <f>E44+H44+K44+N44+Q44+T44+W44+Z44+AC44+AF44</f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77</v>
      </c>
      <c r="B45" s="30" t="s">
        <v>103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>D45+G45+J45+M45+P45+S45+V45+Y45+AB45+AE45</f>
        <v>0</v>
      </c>
      <c r="AI45" s="19">
        <f>E45+H45+K45+N45+Q45+T45+W45+Z45+AC45+AF45</f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9</v>
      </c>
      <c r="B46" s="30" t="s">
        <v>10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>
        <v>2</v>
      </c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>D46+G46+J46+M46+P46+S46+V46+Y46+AB46+AE46</f>
        <v>2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97</v>
      </c>
      <c r="B47" s="30" t="s">
        <v>105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98</v>
      </c>
      <c r="B48" s="30" t="s">
        <v>104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14</v>
      </c>
      <c r="B49" s="30" t="s">
        <v>16</v>
      </c>
      <c r="C49" s="24"/>
      <c r="D49" s="24">
        <v>3</v>
      </c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3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5</v>
      </c>
      <c r="B50" s="30" t="s">
        <v>6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>
        <v>1</v>
      </c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1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70</v>
      </c>
      <c r="B51" s="30" t="s">
        <v>71</v>
      </c>
      <c r="C51" s="24"/>
      <c r="D51" s="24">
        <v>2</v>
      </c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2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63</v>
      </c>
      <c r="B52" s="30" t="s">
        <v>65</v>
      </c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0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63</v>
      </c>
      <c r="B53" s="30" t="s">
        <v>64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aca="true" t="shared" si="7" ref="AG53:AI55">C53+F53+I53+L53+O53+R53+U53+X53+AA53+AD53</f>
        <v>0</v>
      </c>
      <c r="AH53" s="19">
        <f t="shared" si="7"/>
        <v>0</v>
      </c>
      <c r="AI53" s="19">
        <f t="shared" si="7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/>
      <c r="B54" s="30"/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7"/>
        <v>0</v>
      </c>
      <c r="AH54" s="19">
        <f t="shared" si="7"/>
        <v>0</v>
      </c>
      <c r="AI54" s="19">
        <f t="shared" si="7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7"/>
        <v>0</v>
      </c>
      <c r="AH55" s="19">
        <f t="shared" si="7"/>
        <v>0</v>
      </c>
      <c r="AI55" s="19">
        <f t="shared" si="7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5"/>
      <c r="AK65" s="2"/>
      <c r="AL65" s="2"/>
      <c r="AM65" s="2"/>
      <c r="AN65" s="1"/>
      <c r="AO65" s="1"/>
      <c r="AP65" s="1"/>
      <c r="AQ65" s="7"/>
    </row>
    <row r="66" spans="1:43" ht="15" thickBot="1">
      <c r="A66" s="31"/>
      <c r="B66" s="36"/>
      <c r="C66" s="26"/>
      <c r="D66" s="26"/>
      <c r="E66" s="26"/>
      <c r="F66" s="27"/>
      <c r="G66" s="27"/>
      <c r="H66" s="27"/>
      <c r="I66" s="26"/>
      <c r="J66" s="26"/>
      <c r="K66" s="26"/>
      <c r="L66" s="27"/>
      <c r="M66" s="27"/>
      <c r="N66" s="27"/>
      <c r="O66" s="26"/>
      <c r="P66" s="26"/>
      <c r="Q66" s="26"/>
      <c r="R66" s="27"/>
      <c r="S66" s="27"/>
      <c r="T66" s="27"/>
      <c r="U66" s="26"/>
      <c r="V66" s="26"/>
      <c r="W66" s="26"/>
      <c r="X66" s="27"/>
      <c r="Y66" s="27"/>
      <c r="Z66" s="27"/>
      <c r="AA66" s="26"/>
      <c r="AB66" s="26"/>
      <c r="AC66" s="26"/>
      <c r="AD66" s="27"/>
      <c r="AE66" s="27"/>
      <c r="AF66" s="27"/>
      <c r="AG66" s="20"/>
      <c r="AH66" s="20"/>
      <c r="AI66" s="20"/>
      <c r="AJ66" s="10"/>
      <c r="AK66" s="10"/>
      <c r="AL66" s="10"/>
      <c r="AM66" s="10"/>
      <c r="AN66" s="11"/>
      <c r="AO66" s="11"/>
      <c r="AP66" s="11"/>
      <c r="AQ66" s="12"/>
    </row>
  </sheetData>
  <sheetProtection/>
  <mergeCells count="11"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  <mergeCell ref="R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9" t="s">
        <v>48</v>
      </c>
      <c r="B1" s="39" t="s">
        <v>49</v>
      </c>
      <c r="C1" s="22" t="s">
        <v>18</v>
      </c>
      <c r="D1" s="22" t="s">
        <v>19</v>
      </c>
      <c r="E1" s="22" t="s">
        <v>20</v>
      </c>
      <c r="F1" s="23" t="s">
        <v>18</v>
      </c>
      <c r="G1" s="23" t="s">
        <v>19</v>
      </c>
      <c r="H1" s="23" t="s">
        <v>20</v>
      </c>
      <c r="I1" s="22" t="s">
        <v>18</v>
      </c>
      <c r="J1" s="22" t="s">
        <v>19</v>
      </c>
      <c r="K1" s="22" t="s">
        <v>20</v>
      </c>
      <c r="L1" s="23" t="s">
        <v>18</v>
      </c>
      <c r="M1" s="23" t="s">
        <v>19</v>
      </c>
      <c r="N1" s="23" t="s">
        <v>20</v>
      </c>
      <c r="O1" s="22" t="s">
        <v>18</v>
      </c>
      <c r="P1" s="22" t="s">
        <v>19</v>
      </c>
      <c r="Q1" s="22" t="s">
        <v>20</v>
      </c>
      <c r="R1" s="23" t="s">
        <v>18</v>
      </c>
      <c r="S1" s="23" t="s">
        <v>19</v>
      </c>
      <c r="T1" s="23" t="s">
        <v>20</v>
      </c>
      <c r="U1" s="22" t="s">
        <v>18</v>
      </c>
      <c r="V1" s="22" t="s">
        <v>19</v>
      </c>
      <c r="W1" s="22" t="s">
        <v>20</v>
      </c>
      <c r="X1" s="23" t="s">
        <v>18</v>
      </c>
      <c r="Y1" s="23" t="s">
        <v>19</v>
      </c>
      <c r="Z1" s="23" t="s">
        <v>20</v>
      </c>
      <c r="AA1" s="22" t="s">
        <v>18</v>
      </c>
      <c r="AB1" s="22" t="s">
        <v>19</v>
      </c>
      <c r="AC1" s="22" t="s">
        <v>20</v>
      </c>
      <c r="AD1" s="23" t="s">
        <v>18</v>
      </c>
      <c r="AE1" s="23" t="s">
        <v>19</v>
      </c>
      <c r="AF1" s="23" t="s">
        <v>20</v>
      </c>
      <c r="AG1" s="18" t="s">
        <v>18</v>
      </c>
      <c r="AH1" s="18" t="s">
        <v>19</v>
      </c>
      <c r="AI1" s="18" t="s">
        <v>20</v>
      </c>
    </row>
    <row r="2" spans="1:35" ht="15.75" customHeight="1">
      <c r="A2" s="30" t="s">
        <v>47</v>
      </c>
      <c r="B2" s="30" t="s">
        <v>52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8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54</v>
      </c>
      <c r="B3" s="30" t="s">
        <v>53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7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37</v>
      </c>
      <c r="B4" s="30" t="s">
        <v>36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0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8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74</v>
      </c>
      <c r="B5" s="30" t="s">
        <v>73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0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7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55</v>
      </c>
      <c r="B6" s="30" t="s">
        <v>72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0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58</v>
      </c>
      <c r="B7" s="30" t="s">
        <v>72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0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59</v>
      </c>
      <c r="B8" s="30" t="s">
        <v>60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0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0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0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2013-08-03T12:36:25Z</dcterms:modified>
  <cp:category/>
  <cp:version/>
  <cp:contentType/>
  <cp:contentStatus/>
</cp:coreProperties>
</file>